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7800" windowHeight="8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JaimeRogers</author>
    <author>Carrie Menzies</author>
  </authors>
  <commentList>
    <comment ref="J2" authorId="0">
      <text>
        <r>
          <rPr>
            <b/>
            <sz val="8"/>
            <rFont val="Tahoma"/>
            <family val="2"/>
          </rPr>
          <t>JaimeRogers:</t>
        </r>
        <r>
          <rPr>
            <sz val="8"/>
            <rFont val="Tahoma"/>
            <family val="2"/>
          </rPr>
          <t xml:space="preserve">
Aggregate</t>
        </r>
      </text>
    </comment>
    <comment ref="K2" authorId="0">
      <text>
        <r>
          <rPr>
            <b/>
            <sz val="8"/>
            <rFont val="Tahoma"/>
            <family val="2"/>
          </rPr>
          <t>JaimeRogers:</t>
        </r>
        <r>
          <rPr>
            <sz val="8"/>
            <rFont val="Tahoma"/>
            <family val="2"/>
          </rPr>
          <t xml:space="preserve">
Aggregate</t>
        </r>
      </text>
    </comment>
    <comment ref="L2" authorId="0">
      <text>
        <r>
          <rPr>
            <b/>
            <sz val="8"/>
            <rFont val="Tahoma"/>
            <family val="2"/>
          </rPr>
          <t>JaimeRogers:</t>
        </r>
        <r>
          <rPr>
            <sz val="8"/>
            <rFont val="Tahoma"/>
            <family val="2"/>
          </rPr>
          <t xml:space="preserve">
Insert total number in cell and make a comment box that states each month rehousing occurred. </t>
        </r>
      </text>
    </comment>
    <comment ref="L17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Re-housed July-26-13</t>
        </r>
      </text>
    </comment>
    <comment ref="L20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Re-housed Sept-12-13</t>
        </r>
      </text>
    </comment>
    <comment ref="L26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Rehoused July-03-13</t>
        </r>
      </text>
    </comment>
    <comment ref="S34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Assessments not applicable - Inputs past 12 months not in place at this time. Client was exited then back in program</t>
        </r>
      </text>
    </comment>
    <comment ref="L37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Rehoused July-02-13</t>
        </r>
      </text>
    </comment>
    <comment ref="L44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Rehoused Sept 4th-13</t>
        </r>
      </text>
    </comment>
    <comment ref="L45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Rehoused Oct-24-13
</t>
        </r>
      </text>
    </comment>
    <comment ref="V45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GRAI then picked up by H1st</t>
        </r>
      </text>
    </comment>
    <comment ref="L47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Re-Housed May-29-13</t>
        </r>
      </text>
    </comment>
    <comment ref="L48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Rehoused July-30</t>
        </r>
      </text>
    </comment>
    <comment ref="L50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Rehoused Sept-5th-13</t>
        </r>
      </text>
    </comment>
    <comment ref="L51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Re-housed Oct-01-13</t>
        </r>
      </text>
    </comment>
    <comment ref="R55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Exited then returned to program Jan-28-13</t>
        </r>
      </text>
    </comment>
    <comment ref="L56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Re-housed June-18 to Luther Manor</t>
        </r>
      </text>
    </comment>
    <comment ref="S58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Assessments not applicable - Inputs past 12 months not in place at this time</t>
        </r>
      </text>
    </comment>
    <comment ref="S67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Assessments not applicable - Inputs past 12 months not in place at this time</t>
        </r>
      </text>
    </comment>
    <comment ref="L68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Re-housed Oct-12-13</t>
        </r>
      </text>
    </comment>
    <comment ref="AA86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Left Alberta for Sask-no supports in place</t>
        </r>
      </text>
    </comment>
    <comment ref="AK96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 12 month Post completed Mar-26-13 -Client not dismissed until this date</t>
        </r>
      </text>
    </comment>
    <comment ref="AK97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 12 month Post completed Dec-12-12 -Client not dismissed until this date</t>
        </r>
      </text>
    </comment>
    <comment ref="L98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Re-housed Apr-02-13   Re-housed Jun-04-13</t>
        </r>
      </text>
    </comment>
    <comment ref="AA98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Confirmation to Team Lead that client has relocated to Red Deer and has accessed H1st supports</t>
        </r>
      </text>
    </comment>
    <comment ref="O100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Unable to complete assessment due to KM being out of town</t>
        </r>
      </text>
    </comment>
    <comment ref="P100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Unable to complete assessment due to KM being out of town</t>
        </r>
      </text>
    </comment>
    <comment ref="AA100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Minimal contact made with case manager since returning from extended stay in Victoria, BC. No further supports with RRH program accessed.</t>
        </r>
      </text>
    </comment>
    <comment ref="AA103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Reported by brother  that Chris has relocated to Pincher Creek</t>
        </r>
      </text>
    </comment>
    <comment ref="R108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Exited from H1st Jan-15-13 then picked up by RRH Apr-08-13</t>
        </r>
      </text>
    </comment>
    <comment ref="AA108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Reported to case manager that his plan is to relocate to Lloydminister,AB</t>
        </r>
      </text>
    </comment>
    <comment ref="L115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Re-housed Apr-01-13</t>
        </r>
      </text>
    </comment>
    <comment ref="AK117" authorId="1">
      <text>
        <r>
          <rPr>
            <b/>
            <sz val="9"/>
            <rFont val="Tahoma"/>
            <family val="2"/>
          </rPr>
          <t>Carrie Menzies:</t>
        </r>
        <r>
          <rPr>
            <sz val="9"/>
            <rFont val="Tahoma"/>
            <family val="2"/>
          </rPr>
          <t xml:space="preserve">
 12 month Post completed June-25-13 -Client not dismissed until this date</t>
        </r>
      </text>
    </comment>
  </commentList>
</comments>
</file>

<file path=xl/sharedStrings.xml><?xml version="1.0" encoding="utf-8"?>
<sst xmlns="http://schemas.openxmlformats.org/spreadsheetml/2006/main" count="1093" uniqueCount="116">
  <si>
    <t>Rapid Re-Housing</t>
  </si>
  <si>
    <t>April 01 2013 - March 31-2014</t>
  </si>
  <si>
    <t>Count</t>
  </si>
  <si>
    <t xml:space="preserve"> Name</t>
  </si>
  <si>
    <t>Age</t>
  </si>
  <si>
    <t>Entry Into Program</t>
  </si>
  <si>
    <t>Re-entry into Program within 3 Months of exit</t>
  </si>
  <si>
    <t>H.A.T File Transfer Date</t>
  </si>
  <si>
    <r>
      <rPr>
        <b/>
        <sz val="9"/>
        <color indexed="10"/>
        <rFont val="Arial"/>
        <family val="2"/>
      </rPr>
      <t>RRH</t>
    </r>
    <r>
      <rPr>
        <b/>
        <sz val="9"/>
        <rFont val="Arial"/>
        <family val="2"/>
      </rPr>
      <t xml:space="preserve"> Program Start Date</t>
    </r>
  </si>
  <si>
    <t>H1st Program Start Date</t>
  </si>
  <si>
    <r>
      <t xml:space="preserve"># Times Rehoused Since </t>
    </r>
    <r>
      <rPr>
        <b/>
        <sz val="9"/>
        <color indexed="10"/>
        <rFont val="Arial"/>
        <family val="2"/>
      </rPr>
      <t>H1st</t>
    </r>
    <r>
      <rPr>
        <b/>
        <sz val="9"/>
        <rFont val="Arial"/>
        <family val="2"/>
      </rPr>
      <t xml:space="preserve"> Program Start</t>
    </r>
  </si>
  <si>
    <r>
      <t xml:space="preserve"># Times Rehoused Since </t>
    </r>
    <r>
      <rPr>
        <b/>
        <sz val="9"/>
        <color indexed="10"/>
        <rFont val="Arial"/>
        <family val="2"/>
      </rPr>
      <t>RRH</t>
    </r>
    <r>
      <rPr>
        <b/>
        <sz val="9"/>
        <rFont val="Arial"/>
        <family val="2"/>
      </rPr>
      <t xml:space="preserve"> Program Start</t>
    </r>
  </si>
  <si>
    <t># Times Rehoused Since April 1</t>
  </si>
  <si>
    <t>3 M F/U</t>
  </si>
  <si>
    <t>6 M F/U</t>
  </si>
  <si>
    <t>9 M F/U</t>
  </si>
  <si>
    <t>12 M F/U</t>
  </si>
  <si>
    <t>15 M F/U</t>
  </si>
  <si>
    <t>18 M F/U</t>
  </si>
  <si>
    <t>21 M F/U</t>
  </si>
  <si>
    <t>2 yr F/U</t>
  </si>
  <si>
    <t>2 yr 3M F/U</t>
  </si>
  <si>
    <t>2 yr 6M F/U</t>
  </si>
  <si>
    <t>2 yr 9M F/U</t>
  </si>
  <si>
    <t>3 yr F/U</t>
  </si>
  <si>
    <t>3 yr 3M F/U</t>
  </si>
  <si>
    <t>Exited</t>
  </si>
  <si>
    <t>Exit Reported as</t>
  </si>
  <si>
    <t xml:space="preserve">Length of time in Program </t>
  </si>
  <si>
    <t>Income Sources at Program Exit</t>
  </si>
  <si>
    <t>Household</t>
  </si>
  <si>
    <t>Dependants under 18yrs</t>
  </si>
  <si>
    <t>Return to Shelter or Intake</t>
  </si>
  <si>
    <t>Length of time from Program Exit to Shelter/Intake</t>
  </si>
  <si>
    <t>Other</t>
  </si>
  <si>
    <t>6 Month PPFU</t>
  </si>
  <si>
    <t>12 Month PPFU</t>
  </si>
  <si>
    <t>Date Dismissed</t>
  </si>
  <si>
    <t>Outreach</t>
  </si>
  <si>
    <t>Client Name Omitted</t>
  </si>
  <si>
    <t>Family</t>
  </si>
  <si>
    <t>Surfing</t>
  </si>
  <si>
    <t>Shelter</t>
  </si>
  <si>
    <t>Apr</t>
  </si>
  <si>
    <t>Jul</t>
  </si>
  <si>
    <t>Oct</t>
  </si>
  <si>
    <t>Jan</t>
  </si>
  <si>
    <t>Complete</t>
  </si>
  <si>
    <t>Feb</t>
  </si>
  <si>
    <t>May</t>
  </si>
  <si>
    <t>Aug</t>
  </si>
  <si>
    <t>Nov</t>
  </si>
  <si>
    <t>Mar</t>
  </si>
  <si>
    <t>Jun</t>
  </si>
  <si>
    <t>Sept</t>
  </si>
  <si>
    <t>Dec</t>
  </si>
  <si>
    <t>Active Caseload</t>
  </si>
  <si>
    <t>Friend</t>
  </si>
  <si>
    <t>Outstanding</t>
  </si>
  <si>
    <t>Single</t>
  </si>
  <si>
    <t>H1st Transfer</t>
  </si>
  <si>
    <t>Motel</t>
  </si>
  <si>
    <t>Completed</t>
  </si>
  <si>
    <t>Head of 2 Parent</t>
  </si>
  <si>
    <t>4+</t>
  </si>
  <si>
    <t>Successful Exits 6/12M PPFU</t>
  </si>
  <si>
    <t>S Housing</t>
  </si>
  <si>
    <r>
      <t xml:space="preserve">  Yes  </t>
    </r>
    <r>
      <rPr>
        <sz val="8"/>
        <rFont val="Arial"/>
        <family val="2"/>
      </rPr>
      <t>Dec-17-12</t>
    </r>
  </si>
  <si>
    <t>Successful</t>
  </si>
  <si>
    <t>Camping</t>
  </si>
  <si>
    <t>Living in truck</t>
  </si>
  <si>
    <t>Jan-25-13</t>
  </si>
  <si>
    <t>Yes June-06-13</t>
  </si>
  <si>
    <t>Hotel</t>
  </si>
  <si>
    <t>Yes Jan-28-13</t>
  </si>
  <si>
    <t>Tenting</t>
  </si>
  <si>
    <t>Unsuccessful</t>
  </si>
  <si>
    <t>Unknown/disappeared</t>
  </si>
  <si>
    <t>Exits</t>
  </si>
  <si>
    <t>Dwelling Unfit</t>
  </si>
  <si>
    <t>Sep-11</t>
  </si>
  <si>
    <t>M Housing</t>
  </si>
  <si>
    <t>July-2-13</t>
  </si>
  <si>
    <t>Dec-12-12</t>
  </si>
  <si>
    <t>Jan-17-13</t>
  </si>
  <si>
    <t>Chose not to continue</t>
  </si>
  <si>
    <t>Jan-30-14</t>
  </si>
  <si>
    <t xml:space="preserve">M Housing </t>
  </si>
  <si>
    <t>none</t>
  </si>
  <si>
    <t>Couple</t>
  </si>
  <si>
    <t>Student Loans</t>
  </si>
  <si>
    <t>Single Parent</t>
  </si>
  <si>
    <t>Complere</t>
  </si>
  <si>
    <t>Dismissed</t>
  </si>
  <si>
    <t>AB Works Income Supports</t>
  </si>
  <si>
    <t>Rough</t>
  </si>
  <si>
    <t>Student Finance CTB Child Support</t>
  </si>
  <si>
    <t>May-22-13</t>
  </si>
  <si>
    <t>FT Employment</t>
  </si>
  <si>
    <t>Feb-14-13</t>
  </si>
  <si>
    <t>26-Oct-11</t>
  </si>
  <si>
    <t>July-11-13</t>
  </si>
  <si>
    <t>Two Parent</t>
  </si>
  <si>
    <t>Jan-24-13</t>
  </si>
  <si>
    <t>Jun-05-13</t>
  </si>
  <si>
    <t>shelter</t>
  </si>
  <si>
    <t>Student Finance</t>
  </si>
  <si>
    <t>Yes Apr-08-13</t>
  </si>
  <si>
    <t xml:space="preserve">Surfing </t>
  </si>
  <si>
    <t>Shleter</t>
  </si>
  <si>
    <t>Deceased</t>
  </si>
  <si>
    <t>July-31-13</t>
  </si>
  <si>
    <t>Jan-15-14</t>
  </si>
  <si>
    <t>PT Employment</t>
  </si>
  <si>
    <t>Feb-27-13</t>
  </si>
  <si>
    <t>AISH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</si>
</sst>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[$-1009]d\-mmm\-yy;@"/>
    <numFmt numFmtId="166" formatCode="[$-409]d\-mmm\-yy;@"/>
  </numFmts>
  <fonts count="7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2"/>
      <color indexed="10"/>
      <name val="Arial"/>
      <family val="2"/>
    </font>
    <font>
      <b/>
      <sz val="10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2"/>
      <color theme="1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A6D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5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66" fillId="33" borderId="0" xfId="0" applyFont="1" applyFill="1" applyAlignment="1">
      <alignment/>
    </xf>
    <xf numFmtId="0" fontId="0" fillId="0" borderId="11" xfId="0" applyBorder="1" applyAlignment="1">
      <alignment/>
    </xf>
    <xf numFmtId="0" fontId="6" fillId="0" borderId="12" xfId="0" applyFont="1" applyFill="1" applyBorder="1" applyAlignment="1">
      <alignment horizontal="center" textRotation="90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3" fillId="0" borderId="15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34" borderId="17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15" fontId="66" fillId="0" borderId="18" xfId="55" applyNumberFormat="1" applyFont="1" applyFill="1" applyBorder="1" applyAlignment="1">
      <alignment horizontal="right"/>
      <protection/>
    </xf>
    <xf numFmtId="0" fontId="11" fillId="0" borderId="18" xfId="0" applyFont="1" applyFill="1" applyBorder="1" applyAlignment="1">
      <alignment horizontal="left" wrapText="1"/>
    </xf>
    <xf numFmtId="15" fontId="66" fillId="34" borderId="19" xfId="0" applyNumberFormat="1" applyFont="1" applyFill="1" applyBorder="1" applyAlignment="1">
      <alignment horizontal="right"/>
    </xf>
    <xf numFmtId="15" fontId="66" fillId="0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67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0" borderId="15" xfId="0" applyFont="1" applyFill="1" applyBorder="1" applyAlignment="1">
      <alignment horizontal="center"/>
    </xf>
    <xf numFmtId="15" fontId="66" fillId="0" borderId="19" xfId="55" applyNumberFormat="1" applyFont="1" applyFill="1" applyBorder="1" applyAlignment="1">
      <alignment horizontal="right"/>
      <protection/>
    </xf>
    <xf numFmtId="0" fontId="7" fillId="0" borderId="2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15" fontId="66" fillId="0" borderId="15" xfId="55" applyNumberFormat="1" applyFont="1" applyFill="1" applyBorder="1" applyAlignment="1">
      <alignment horizontal="right"/>
      <protection/>
    </xf>
    <xf numFmtId="0" fontId="6" fillId="0" borderId="21" xfId="0" applyFont="1" applyBorder="1" applyAlignment="1">
      <alignment horizontal="center" wrapText="1"/>
    </xf>
    <xf numFmtId="0" fontId="63" fillId="0" borderId="21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3" fillId="0" borderId="17" xfId="0" applyFont="1" applyBorder="1" applyAlignment="1">
      <alignment/>
    </xf>
    <xf numFmtId="0" fontId="68" fillId="35" borderId="23" xfId="0" applyFont="1" applyFill="1" applyBorder="1" applyAlignment="1">
      <alignment vertical="center" textRotation="90"/>
    </xf>
    <xf numFmtId="0" fontId="11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3" fillId="0" borderId="24" xfId="0" applyFont="1" applyBorder="1" applyAlignment="1">
      <alignment/>
    </xf>
    <xf numFmtId="0" fontId="69" fillId="36" borderId="25" xfId="0" applyFont="1" applyFill="1" applyBorder="1" applyAlignment="1">
      <alignment horizontal="center" vertical="center" textRotation="90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15" fontId="66" fillId="0" borderId="19" xfId="0" applyNumberFormat="1" applyFont="1" applyFill="1" applyBorder="1" applyAlignment="1">
      <alignment horizontal="right"/>
    </xf>
    <xf numFmtId="164" fontId="66" fillId="37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37" borderId="19" xfId="0" applyFill="1" applyBorder="1" applyAlignment="1">
      <alignment/>
    </xf>
    <xf numFmtId="0" fontId="66" fillId="37" borderId="19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37" borderId="19" xfId="0" applyFont="1" applyFill="1" applyBorder="1" applyAlignment="1">
      <alignment wrapText="1"/>
    </xf>
    <xf numFmtId="0" fontId="11" fillId="37" borderId="21" xfId="0" applyFont="1" applyFill="1" applyBorder="1" applyAlignment="1">
      <alignment wrapText="1"/>
    </xf>
    <xf numFmtId="164" fontId="66" fillId="0" borderId="19" xfId="0" applyNumberFormat="1" applyFont="1" applyFill="1" applyBorder="1" applyAlignment="1">
      <alignment horizontal="right"/>
    </xf>
    <xf numFmtId="15" fontId="11" fillId="0" borderId="19" xfId="0" applyNumberFormat="1" applyFont="1" applyFill="1" applyBorder="1" applyAlignment="1">
      <alignment horizontal="right"/>
    </xf>
    <xf numFmtId="0" fontId="66" fillId="37" borderId="15" xfId="0" applyFont="1" applyFill="1" applyBorder="1" applyAlignment="1">
      <alignment/>
    </xf>
    <xf numFmtId="15" fontId="66" fillId="0" borderId="15" xfId="0" applyNumberFormat="1" applyFont="1" applyFill="1" applyBorder="1" applyAlignment="1">
      <alignment horizontal="right"/>
    </xf>
    <xf numFmtId="0" fontId="11" fillId="37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5" fontId="11" fillId="0" borderId="21" xfId="55" applyNumberFormat="1" applyFont="1" applyFill="1" applyBorder="1" applyAlignment="1">
      <alignment horizontal="right"/>
      <protection/>
    </xf>
    <xf numFmtId="15" fontId="66" fillId="0" borderId="17" xfId="0" applyNumberFormat="1" applyFont="1" applyFill="1" applyBorder="1" applyAlignment="1">
      <alignment horizontal="right"/>
    </xf>
    <xf numFmtId="164" fontId="66" fillId="34" borderId="21" xfId="0" applyNumberFormat="1" applyFont="1" applyFill="1" applyBorder="1" applyAlignment="1">
      <alignment horizontal="right"/>
    </xf>
    <xf numFmtId="15" fontId="66" fillId="0" borderId="21" xfId="0" applyNumberFormat="1" applyFont="1" applyFill="1" applyBorder="1" applyAlignment="1">
      <alignment horizontal="right"/>
    </xf>
    <xf numFmtId="164" fontId="66" fillId="37" borderId="2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37" borderId="21" xfId="0" applyFill="1" applyBorder="1" applyAlignment="1">
      <alignment/>
    </xf>
    <xf numFmtId="0" fontId="66" fillId="37" borderId="21" xfId="0" applyFont="1" applyFill="1" applyBorder="1" applyAlignment="1">
      <alignment/>
    </xf>
    <xf numFmtId="0" fontId="69" fillId="36" borderId="0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wrapText="1"/>
    </xf>
    <xf numFmtId="15" fontId="66" fillId="34" borderId="15" xfId="0" applyNumberFormat="1" applyFont="1" applyFill="1" applyBorder="1" applyAlignment="1">
      <alignment horizontal="right"/>
    </xf>
    <xf numFmtId="165" fontId="66" fillId="34" borderId="15" xfId="0" applyNumberFormat="1" applyFont="1" applyFill="1" applyBorder="1" applyAlignment="1">
      <alignment/>
    </xf>
    <xf numFmtId="164" fontId="66" fillId="37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27" xfId="0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/>
    </xf>
    <xf numFmtId="15" fontId="66" fillId="0" borderId="17" xfId="55" applyNumberFormat="1" applyFont="1" applyFill="1" applyBorder="1" applyAlignment="1">
      <alignment horizontal="right"/>
      <protection/>
    </xf>
    <xf numFmtId="0" fontId="7" fillId="0" borderId="26" xfId="0" applyFont="1" applyFill="1" applyBorder="1" applyAlignment="1">
      <alignment horizontal="center" wrapText="1"/>
    </xf>
    <xf numFmtId="0" fontId="66" fillId="0" borderId="15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66" fillId="0" borderId="15" xfId="0" applyNumberFormat="1" applyFont="1" applyFill="1" applyBorder="1" applyAlignment="1">
      <alignment horizontal="center"/>
    </xf>
    <xf numFmtId="15" fontId="11" fillId="0" borderId="15" xfId="0" applyNumberFormat="1" applyFont="1" applyFill="1" applyBorder="1" applyAlignment="1">
      <alignment horizontal="right"/>
    </xf>
    <xf numFmtId="0" fontId="66" fillId="0" borderId="15" xfId="0" applyFont="1" applyFill="1" applyBorder="1" applyAlignment="1">
      <alignment/>
    </xf>
    <xf numFmtId="164" fontId="66" fillId="0" borderId="15" xfId="0" applyNumberFormat="1" applyFont="1" applyFill="1" applyBorder="1" applyAlignment="1">
      <alignment/>
    </xf>
    <xf numFmtId="0" fontId="66" fillId="0" borderId="15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15" fontId="70" fillId="38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5" fontId="11" fillId="0" borderId="19" xfId="55" applyNumberFormat="1" applyFont="1" applyFill="1" applyBorder="1" applyAlignment="1">
      <alignment horizontal="right"/>
      <protection/>
    </xf>
    <xf numFmtId="0" fontId="11" fillId="0" borderId="17" xfId="0" applyFont="1" applyBorder="1" applyAlignment="1">
      <alignment horizontal="left" wrapText="1"/>
    </xf>
    <xf numFmtId="0" fontId="67" fillId="0" borderId="17" xfId="0" applyFont="1" applyBorder="1" applyAlignment="1">
      <alignment horizontal="left"/>
    </xf>
    <xf numFmtId="164" fontId="66" fillId="0" borderId="15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wrapText="1"/>
    </xf>
    <xf numFmtId="0" fontId="11" fillId="37" borderId="15" xfId="0" applyFont="1" applyFill="1" applyBorder="1" applyAlignment="1">
      <alignment horizontal="left" wrapText="1"/>
    </xf>
    <xf numFmtId="15" fontId="11" fillId="0" borderId="15" xfId="55" applyNumberFormat="1" applyFont="1" applyFill="1" applyBorder="1" applyAlignment="1">
      <alignment horizontal="right"/>
      <protection/>
    </xf>
    <xf numFmtId="15" fontId="66" fillId="0" borderId="15" xfId="0" applyNumberFormat="1" applyFont="1" applyFill="1" applyBorder="1" applyAlignment="1">
      <alignment/>
    </xf>
    <xf numFmtId="15" fontId="66" fillId="37" borderId="15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/>
    </xf>
    <xf numFmtId="15" fontId="11" fillId="0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left" wrapText="1"/>
    </xf>
    <xf numFmtId="164" fontId="66" fillId="0" borderId="17" xfId="0" applyNumberFormat="1" applyFont="1" applyFill="1" applyBorder="1" applyAlignment="1">
      <alignment horizontal="right"/>
    </xf>
    <xf numFmtId="164" fontId="66" fillId="37" borderId="25" xfId="0" applyNumberFormat="1" applyFont="1" applyFill="1" applyBorder="1" applyAlignment="1">
      <alignment/>
    </xf>
    <xf numFmtId="164" fontId="66" fillId="37" borderId="17" xfId="0" applyNumberFormat="1" applyFont="1" applyFill="1" applyBorder="1" applyAlignment="1">
      <alignment/>
    </xf>
    <xf numFmtId="166" fontId="11" fillId="0" borderId="15" xfId="0" applyNumberFormat="1" applyFont="1" applyFill="1" applyBorder="1" applyAlignment="1">
      <alignment horizontal="right" wrapText="1"/>
    </xf>
    <xf numFmtId="164" fontId="71" fillId="37" borderId="15" xfId="0" applyNumberFormat="1" applyFont="1" applyFill="1" applyBorder="1" applyAlignment="1">
      <alignment/>
    </xf>
    <xf numFmtId="0" fontId="0" fillId="0" borderId="28" xfId="0" applyBorder="1" applyAlignment="1">
      <alignment/>
    </xf>
    <xf numFmtId="15" fontId="66" fillId="0" borderId="21" xfId="55" applyNumberFormat="1" applyFont="1" applyFill="1" applyBorder="1" applyAlignment="1">
      <alignment horizontal="right"/>
      <protection/>
    </xf>
    <xf numFmtId="0" fontId="66" fillId="37" borderId="15" xfId="0" applyFont="1" applyFill="1" applyBorder="1" applyAlignment="1">
      <alignment horizontal="left" wrapText="1"/>
    </xf>
    <xf numFmtId="164" fontId="66" fillId="0" borderId="15" xfId="0" applyNumberFormat="1" applyFont="1" applyFill="1" applyBorder="1" applyAlignment="1">
      <alignment horizontal="right" wrapText="1"/>
    </xf>
    <xf numFmtId="164" fontId="11" fillId="0" borderId="15" xfId="0" applyNumberFormat="1" applyFont="1" applyFill="1" applyBorder="1" applyAlignment="1">
      <alignment horizontal="right" wrapText="1"/>
    </xf>
    <xf numFmtId="15" fontId="66" fillId="0" borderId="15" xfId="0" applyNumberFormat="1" applyFont="1" applyFill="1" applyBorder="1" applyAlignment="1">
      <alignment horizontal="right" wrapText="1"/>
    </xf>
    <xf numFmtId="15" fontId="16" fillId="0" borderId="15" xfId="0" applyNumberFormat="1" applyFont="1" applyFill="1" applyBorder="1" applyAlignment="1">
      <alignment horizontal="right" wrapText="1"/>
    </xf>
    <xf numFmtId="166" fontId="11" fillId="0" borderId="17" xfId="0" applyNumberFormat="1" applyFont="1" applyFill="1" applyBorder="1" applyAlignment="1">
      <alignment horizontal="right" wrapText="1"/>
    </xf>
    <xf numFmtId="0" fontId="66" fillId="0" borderId="17" xfId="0" applyNumberFormat="1" applyFont="1" applyFill="1" applyBorder="1" applyAlignment="1">
      <alignment/>
    </xf>
    <xf numFmtId="0" fontId="66" fillId="37" borderId="15" xfId="0" applyFont="1" applyFill="1" applyBorder="1" applyAlignment="1">
      <alignment horizontal="right"/>
    </xf>
    <xf numFmtId="0" fontId="69" fillId="36" borderId="23" xfId="0" applyFont="1" applyFill="1" applyBorder="1" applyAlignment="1">
      <alignment horizontal="center" vertical="center" textRotation="90"/>
    </xf>
    <xf numFmtId="0" fontId="66" fillId="0" borderId="24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right"/>
    </xf>
    <xf numFmtId="0" fontId="11" fillId="37" borderId="24" xfId="0" applyFont="1" applyFill="1" applyBorder="1" applyAlignment="1">
      <alignment wrapText="1"/>
    </xf>
    <xf numFmtId="15" fontId="11" fillId="0" borderId="24" xfId="55" applyNumberFormat="1" applyFont="1" applyFill="1" applyBorder="1" applyAlignment="1">
      <alignment horizontal="right"/>
      <protection/>
    </xf>
    <xf numFmtId="15" fontId="66" fillId="0" borderId="24" xfId="0" applyNumberFormat="1" applyFont="1" applyFill="1" applyBorder="1" applyAlignment="1">
      <alignment horizontal="right"/>
    </xf>
    <xf numFmtId="0" fontId="66" fillId="0" borderId="24" xfId="0" applyNumberFormat="1" applyFont="1" applyFill="1" applyBorder="1" applyAlignment="1">
      <alignment/>
    </xf>
    <xf numFmtId="15" fontId="11" fillId="0" borderId="24" xfId="0" applyNumberFormat="1" applyFont="1" applyFill="1" applyBorder="1" applyAlignment="1">
      <alignment horizontal="right"/>
    </xf>
    <xf numFmtId="15" fontId="66" fillId="0" borderId="30" xfId="0" applyNumberFormat="1" applyFont="1" applyFill="1" applyBorder="1" applyAlignment="1">
      <alignment horizontal="right" wrapText="1"/>
    </xf>
    <xf numFmtId="15" fontId="66" fillId="0" borderId="24" xfId="0" applyNumberFormat="1" applyFont="1" applyFill="1" applyBorder="1" applyAlignment="1">
      <alignment horizontal="right" wrapText="1"/>
    </xf>
    <xf numFmtId="164" fontId="66" fillId="37" borderId="24" xfId="0" applyNumberFormat="1" applyFont="1" applyFill="1" applyBorder="1" applyAlignment="1">
      <alignment/>
    </xf>
    <xf numFmtId="164" fontId="66" fillId="0" borderId="24" xfId="0" applyNumberFormat="1" applyFont="1" applyFill="1" applyBorder="1" applyAlignment="1">
      <alignment/>
    </xf>
    <xf numFmtId="0" fontId="66" fillId="0" borderId="24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66" fillId="37" borderId="24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right"/>
    </xf>
    <xf numFmtId="0" fontId="11" fillId="0" borderId="19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 wrapText="1"/>
    </xf>
    <xf numFmtId="0" fontId="71" fillId="37" borderId="31" xfId="0" applyFont="1" applyFill="1" applyBorder="1" applyAlignment="1">
      <alignment horizontal="right" wrapText="1"/>
    </xf>
    <xf numFmtId="0" fontId="66" fillId="37" borderId="19" xfId="0" applyFont="1" applyFill="1" applyBorder="1" applyAlignment="1">
      <alignment horizontal="right" wrapText="1"/>
    </xf>
    <xf numFmtId="15" fontId="16" fillId="0" borderId="19" xfId="0" applyNumberFormat="1" applyFont="1" applyFill="1" applyBorder="1" applyAlignment="1">
      <alignment horizontal="right" wrapText="1"/>
    </xf>
    <xf numFmtId="0" fontId="11" fillId="37" borderId="15" xfId="0" applyFont="1" applyFill="1" applyBorder="1" applyAlignment="1">
      <alignment horizontal="right" wrapText="1"/>
    </xf>
    <xf numFmtId="165" fontId="11" fillId="0" borderId="15" xfId="0" applyNumberFormat="1" applyFont="1" applyFill="1" applyBorder="1" applyAlignment="1">
      <alignment/>
    </xf>
    <xf numFmtId="0" fontId="66" fillId="0" borderId="19" xfId="0" applyNumberFormat="1" applyFont="1" applyFill="1" applyBorder="1" applyAlignment="1">
      <alignment horizontal="center"/>
    </xf>
    <xf numFmtId="164" fontId="66" fillId="0" borderId="19" xfId="0" applyNumberFormat="1" applyFont="1" applyFill="1" applyBorder="1" applyAlignment="1">
      <alignment/>
    </xf>
    <xf numFmtId="0" fontId="66" fillId="0" borderId="19" xfId="0" applyNumberFormat="1" applyFont="1" applyFill="1" applyBorder="1" applyAlignment="1">
      <alignment horizontal="right"/>
    </xf>
    <xf numFmtId="15" fontId="11" fillId="0" borderId="15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left" wrapText="1"/>
    </xf>
    <xf numFmtId="0" fontId="11" fillId="37" borderId="19" xfId="0" applyFont="1" applyFill="1" applyBorder="1" applyAlignment="1">
      <alignment horizontal="right" wrapText="1"/>
    </xf>
    <xf numFmtId="165" fontId="66" fillId="0" borderId="15" xfId="0" applyNumberFormat="1" applyFont="1" applyFill="1" applyBorder="1" applyAlignment="1">
      <alignment/>
    </xf>
    <xf numFmtId="15" fontId="11" fillId="0" borderId="21" xfId="0" applyNumberFormat="1" applyFont="1" applyFill="1" applyBorder="1" applyAlignment="1">
      <alignment horizontal="right"/>
    </xf>
    <xf numFmtId="0" fontId="66" fillId="0" borderId="19" xfId="0" applyFont="1" applyFill="1" applyBorder="1" applyAlignment="1">
      <alignment/>
    </xf>
    <xf numFmtId="0" fontId="66" fillId="0" borderId="21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right"/>
    </xf>
    <xf numFmtId="0" fontId="66" fillId="0" borderId="15" xfId="0" applyFont="1" applyFill="1" applyBorder="1" applyAlignment="1">
      <alignment horizontal="right"/>
    </xf>
    <xf numFmtId="0" fontId="66" fillId="37" borderId="15" xfId="0" applyFont="1" applyFill="1" applyBorder="1" applyAlignment="1">
      <alignment horizontal="right" wrapText="1"/>
    </xf>
    <xf numFmtId="0" fontId="16" fillId="0" borderId="19" xfId="0" applyFont="1" applyFill="1" applyBorder="1" applyAlignment="1">
      <alignment horizontal="right" wrapText="1"/>
    </xf>
    <xf numFmtId="164" fontId="11" fillId="0" borderId="15" xfId="0" applyNumberFormat="1" applyFont="1" applyFill="1" applyBorder="1" applyAlignment="1">
      <alignment/>
    </xf>
    <xf numFmtId="0" fontId="66" fillId="0" borderId="17" xfId="0" applyFont="1" applyFill="1" applyBorder="1" applyAlignment="1">
      <alignment horizontal="center"/>
    </xf>
    <xf numFmtId="15" fontId="11" fillId="34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/>
    </xf>
    <xf numFmtId="166" fontId="11" fillId="0" borderId="21" xfId="0" applyNumberFormat="1" applyFont="1" applyFill="1" applyBorder="1" applyAlignment="1">
      <alignment horizontal="right" wrapText="1"/>
    </xf>
    <xf numFmtId="0" fontId="66" fillId="0" borderId="19" xfId="0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 wrapText="1"/>
    </xf>
    <xf numFmtId="0" fontId="16" fillId="0" borderId="15" xfId="0" applyFont="1" applyFill="1" applyBorder="1" applyAlignment="1">
      <alignment horizontal="right"/>
    </xf>
    <xf numFmtId="15" fontId="11" fillId="0" borderId="15" xfId="0" applyNumberFormat="1" applyFont="1" applyFill="1" applyBorder="1" applyAlignment="1">
      <alignment horizontal="right" wrapText="1"/>
    </xf>
    <xf numFmtId="165" fontId="66" fillId="0" borderId="15" xfId="0" applyNumberFormat="1" applyFont="1" applyFill="1" applyBorder="1" applyAlignment="1">
      <alignment horizontal="right"/>
    </xf>
    <xf numFmtId="0" fontId="66" fillId="0" borderId="15" xfId="0" applyFont="1" applyFill="1" applyBorder="1" applyAlignment="1">
      <alignment horizontal="right" wrapText="1"/>
    </xf>
    <xf numFmtId="164" fontId="66" fillId="37" borderId="15" xfId="0" applyNumberFormat="1" applyFont="1" applyFill="1" applyBorder="1" applyAlignment="1">
      <alignment horizontal="right" wrapText="1"/>
    </xf>
    <xf numFmtId="164" fontId="66" fillId="37" borderId="15" xfId="0" applyNumberFormat="1" applyFont="1" applyFill="1" applyBorder="1" applyAlignment="1">
      <alignment horizontal="right"/>
    </xf>
    <xf numFmtId="0" fontId="66" fillId="0" borderId="17" xfId="0" applyFont="1" applyBorder="1" applyAlignment="1">
      <alignment horizontal="center"/>
    </xf>
    <xf numFmtId="15" fontId="66" fillId="0" borderId="17" xfId="0" applyNumberFormat="1" applyFont="1" applyBorder="1" applyAlignment="1">
      <alignment horizontal="right"/>
    </xf>
    <xf numFmtId="0" fontId="66" fillId="0" borderId="17" xfId="0" applyFont="1" applyBorder="1" applyAlignment="1">
      <alignment horizontal="left"/>
    </xf>
    <xf numFmtId="164" fontId="66" fillId="0" borderId="17" xfId="0" applyNumberFormat="1" applyFont="1" applyFill="1" applyBorder="1" applyAlignment="1">
      <alignment horizontal="right" wrapText="1"/>
    </xf>
    <xf numFmtId="0" fontId="66" fillId="0" borderId="19" xfId="0" applyNumberFormat="1" applyFont="1" applyFill="1" applyBorder="1" applyAlignment="1">
      <alignment/>
    </xf>
    <xf numFmtId="0" fontId="71" fillId="0" borderId="19" xfId="0" applyFont="1" applyFill="1" applyBorder="1" applyAlignment="1">
      <alignment/>
    </xf>
    <xf numFmtId="0" fontId="11" fillId="0" borderId="24" xfId="0" applyFont="1" applyFill="1" applyBorder="1" applyAlignment="1">
      <alignment horizontal="right" wrapText="1"/>
    </xf>
    <xf numFmtId="166" fontId="11" fillId="0" borderId="24" xfId="0" applyNumberFormat="1" applyFont="1" applyFill="1" applyBorder="1" applyAlignment="1">
      <alignment horizontal="right" wrapText="1"/>
    </xf>
    <xf numFmtId="0" fontId="11" fillId="0" borderId="24" xfId="0" applyFont="1" applyFill="1" applyBorder="1" applyAlignment="1">
      <alignment horizontal="left" wrapText="1"/>
    </xf>
    <xf numFmtId="164" fontId="66" fillId="0" borderId="24" xfId="0" applyNumberFormat="1" applyFont="1" applyFill="1" applyBorder="1" applyAlignment="1">
      <alignment horizontal="right"/>
    </xf>
    <xf numFmtId="164" fontId="66" fillId="37" borderId="24" xfId="0" applyNumberFormat="1" applyFont="1" applyFill="1" applyBorder="1" applyAlignment="1">
      <alignment horizontal="right" wrapText="1"/>
    </xf>
    <xf numFmtId="165" fontId="11" fillId="0" borderId="24" xfId="0" applyNumberFormat="1" applyFont="1" applyFill="1" applyBorder="1" applyAlignment="1">
      <alignment/>
    </xf>
    <xf numFmtId="164" fontId="11" fillId="0" borderId="24" xfId="0" applyNumberFormat="1" applyFont="1" applyFill="1" applyBorder="1" applyAlignment="1">
      <alignment horizontal="right"/>
    </xf>
    <xf numFmtId="0" fontId="66" fillId="0" borderId="24" xfId="0" applyNumberFormat="1" applyFont="1" applyFill="1" applyBorder="1" applyAlignment="1">
      <alignment horizontal="center"/>
    </xf>
    <xf numFmtId="15" fontId="66" fillId="0" borderId="24" xfId="0" applyNumberFormat="1" applyFont="1" applyFill="1" applyBorder="1" applyAlignment="1">
      <alignment/>
    </xf>
    <xf numFmtId="15" fontId="11" fillId="0" borderId="24" xfId="0" applyNumberFormat="1" applyFont="1" applyFill="1" applyBorder="1" applyAlignment="1">
      <alignment/>
    </xf>
    <xf numFmtId="165" fontId="11" fillId="0" borderId="24" xfId="0" applyNumberFormat="1" applyFont="1" applyFill="1" applyBorder="1" applyAlignment="1">
      <alignment horizontal="right"/>
    </xf>
    <xf numFmtId="0" fontId="66" fillId="0" borderId="24" xfId="0" applyFont="1" applyFill="1" applyBorder="1" applyAlignment="1">
      <alignment/>
    </xf>
    <xf numFmtId="0" fontId="7" fillId="39" borderId="25" xfId="0" applyFont="1" applyFill="1" applyBorder="1" applyAlignment="1">
      <alignment horizontal="center" vertical="center"/>
    </xf>
    <xf numFmtId="164" fontId="66" fillId="37" borderId="19" xfId="0" applyNumberFormat="1" applyFont="1" applyFill="1" applyBorder="1" applyAlignment="1">
      <alignment horizontal="right" wrapText="1"/>
    </xf>
    <xf numFmtId="164" fontId="66" fillId="0" borderId="31" xfId="0" applyNumberFormat="1" applyFont="1" applyFill="1" applyBorder="1" applyAlignment="1">
      <alignment horizontal="right" wrapText="1"/>
    </xf>
    <xf numFmtId="164" fontId="66" fillId="0" borderId="0" xfId="0" applyNumberFormat="1" applyFont="1" applyFill="1" applyBorder="1" applyAlignment="1">
      <alignment horizontal="right" wrapText="1"/>
    </xf>
    <xf numFmtId="0" fontId="72" fillId="39" borderId="25" xfId="0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right"/>
    </xf>
    <xf numFmtId="0" fontId="20" fillId="39" borderId="23" xfId="0" applyFont="1" applyFill="1" applyBorder="1" applyAlignment="1">
      <alignment horizontal="center" vertical="center" textRotation="90"/>
    </xf>
    <xf numFmtId="0" fontId="11" fillId="0" borderId="29" xfId="0" applyFont="1" applyFill="1" applyBorder="1" applyAlignment="1">
      <alignment horizontal="right" wrapText="1"/>
    </xf>
    <xf numFmtId="0" fontId="11" fillId="37" borderId="29" xfId="0" applyFont="1" applyFill="1" applyBorder="1" applyAlignment="1">
      <alignment wrapText="1"/>
    </xf>
    <xf numFmtId="166" fontId="11" fillId="0" borderId="29" xfId="0" applyNumberFormat="1" applyFont="1" applyFill="1" applyBorder="1" applyAlignment="1">
      <alignment horizontal="right" wrapText="1"/>
    </xf>
    <xf numFmtId="15" fontId="11" fillId="0" borderId="29" xfId="0" applyNumberFormat="1" applyFont="1" applyFill="1" applyBorder="1" applyAlignment="1">
      <alignment horizontal="right"/>
    </xf>
    <xf numFmtId="0" fontId="11" fillId="0" borderId="29" xfId="0" applyFont="1" applyFill="1" applyBorder="1" applyAlignment="1">
      <alignment horizontal="left" wrapText="1"/>
    </xf>
    <xf numFmtId="164" fontId="11" fillId="0" borderId="29" xfId="0" applyNumberFormat="1" applyFont="1" applyFill="1" applyBorder="1" applyAlignment="1">
      <alignment horizontal="right"/>
    </xf>
    <xf numFmtId="164" fontId="11" fillId="0" borderId="29" xfId="0" applyNumberFormat="1" applyFont="1" applyFill="1" applyBorder="1" applyAlignment="1">
      <alignment horizontal="right" wrapText="1"/>
    </xf>
    <xf numFmtId="165" fontId="11" fillId="0" borderId="29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center"/>
    </xf>
    <xf numFmtId="15" fontId="11" fillId="0" borderId="29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/>
    </xf>
    <xf numFmtId="0" fontId="21" fillId="0" borderId="29" xfId="0" applyFont="1" applyFill="1" applyBorder="1" applyAlignment="1">
      <alignment/>
    </xf>
    <xf numFmtId="165" fontId="11" fillId="0" borderId="23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68" fillId="40" borderId="32" xfId="0" applyFont="1" applyFill="1" applyBorder="1" applyAlignment="1">
      <alignment horizontal="center" vertical="top" textRotation="90"/>
    </xf>
    <xf numFmtId="164" fontId="11" fillId="0" borderId="21" xfId="0" applyNumberFormat="1" applyFont="1" applyFill="1" applyBorder="1" applyAlignment="1">
      <alignment horizontal="right"/>
    </xf>
    <xf numFmtId="164" fontId="66" fillId="0" borderId="19" xfId="0" applyNumberFormat="1" applyFont="1" applyFill="1" applyBorder="1" applyAlignment="1">
      <alignment horizontal="right" wrapText="1"/>
    </xf>
    <xf numFmtId="165" fontId="66" fillId="0" borderId="19" xfId="0" applyNumberFormat="1" applyFont="1" applyFill="1" applyBorder="1" applyAlignment="1">
      <alignment/>
    </xf>
    <xf numFmtId="165" fontId="11" fillId="0" borderId="22" xfId="0" applyNumberFormat="1" applyFont="1" applyFill="1" applyBorder="1" applyAlignment="1">
      <alignment horizontal="right"/>
    </xf>
    <xf numFmtId="165" fontId="66" fillId="0" borderId="19" xfId="0" applyNumberFormat="1" applyFont="1" applyFill="1" applyBorder="1" applyAlignment="1">
      <alignment horizontal="right"/>
    </xf>
    <xf numFmtId="0" fontId="66" fillId="0" borderId="19" xfId="0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68" fillId="40" borderId="0" xfId="0" applyFont="1" applyFill="1" applyBorder="1" applyAlignment="1">
      <alignment horizontal="center" vertical="top" textRotation="90"/>
    </xf>
    <xf numFmtId="0" fontId="66" fillId="37" borderId="19" xfId="0" applyFont="1" applyFill="1" applyBorder="1" applyAlignment="1">
      <alignment horizontal="right"/>
    </xf>
    <xf numFmtId="0" fontId="11" fillId="37" borderId="19" xfId="0" applyFont="1" applyFill="1" applyBorder="1" applyAlignment="1">
      <alignment horizontal="right"/>
    </xf>
    <xf numFmtId="15" fontId="11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5" fontId="66" fillId="34" borderId="25" xfId="0" applyNumberFormat="1" applyFont="1" applyFill="1" applyBorder="1" applyAlignment="1">
      <alignment horizontal="right"/>
    </xf>
    <xf numFmtId="0" fontId="68" fillId="40" borderId="0" xfId="0" applyFont="1" applyFill="1" applyBorder="1" applyAlignment="1">
      <alignment horizontal="left" vertical="top"/>
    </xf>
    <xf numFmtId="0" fontId="18" fillId="0" borderId="19" xfId="0" applyFont="1" applyFill="1" applyBorder="1" applyAlignment="1">
      <alignment/>
    </xf>
    <xf numFmtId="0" fontId="66" fillId="37" borderId="19" xfId="0" applyFont="1" applyFill="1" applyBorder="1" applyAlignment="1">
      <alignment horizontal="left"/>
    </xf>
    <xf numFmtId="0" fontId="73" fillId="40" borderId="32" xfId="0" applyFont="1" applyFill="1" applyBorder="1" applyAlignment="1">
      <alignment horizontal="center" vertical="center"/>
    </xf>
    <xf numFmtId="0" fontId="71" fillId="37" borderId="15" xfId="0" applyFont="1" applyFill="1" applyBorder="1" applyAlignment="1">
      <alignment horizontal="right" wrapText="1"/>
    </xf>
    <xf numFmtId="0" fontId="71" fillId="0" borderId="15" xfId="0" applyFont="1" applyFill="1" applyBorder="1" applyAlignment="1">
      <alignment/>
    </xf>
    <xf numFmtId="0" fontId="66" fillId="37" borderId="15" xfId="0" applyFont="1" applyFill="1" applyBorder="1" applyAlignment="1">
      <alignment horizontal="left"/>
    </xf>
    <xf numFmtId="0" fontId="73" fillId="40" borderId="0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 horizontal="right"/>
    </xf>
    <xf numFmtId="0" fontId="11" fillId="0" borderId="17" xfId="0" applyNumberFormat="1" applyFont="1" applyFill="1" applyBorder="1" applyAlignment="1">
      <alignment/>
    </xf>
    <xf numFmtId="164" fontId="11" fillId="0" borderId="17" xfId="0" applyNumberFormat="1" applyFont="1" applyFill="1" applyBorder="1" applyAlignment="1">
      <alignment horizontal="right"/>
    </xf>
    <xf numFmtId="0" fontId="66" fillId="37" borderId="17" xfId="0" applyFont="1" applyFill="1" applyBorder="1" applyAlignment="1">
      <alignment horizontal="right"/>
    </xf>
    <xf numFmtId="0" fontId="66" fillId="37" borderId="17" xfId="0" applyFont="1" applyFill="1" applyBorder="1" applyAlignment="1">
      <alignment horizontal="right" wrapText="1"/>
    </xf>
    <xf numFmtId="165" fontId="11" fillId="0" borderId="17" xfId="0" applyNumberFormat="1" applyFont="1" applyFill="1" applyBorder="1" applyAlignment="1">
      <alignment/>
    </xf>
    <xf numFmtId="0" fontId="66" fillId="0" borderId="17" xfId="0" applyNumberFormat="1" applyFont="1" applyFill="1" applyBorder="1" applyAlignment="1">
      <alignment horizontal="center"/>
    </xf>
    <xf numFmtId="0" fontId="66" fillId="0" borderId="17" xfId="0" applyFont="1" applyFill="1" applyBorder="1" applyAlignment="1">
      <alignment/>
    </xf>
    <xf numFmtId="164" fontId="66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11" fillId="0" borderId="17" xfId="0" applyNumberFormat="1" applyFont="1" applyFill="1" applyBorder="1" applyAlignment="1">
      <alignment horizontal="right" wrapText="1"/>
    </xf>
    <xf numFmtId="15" fontId="66" fillId="0" borderId="25" xfId="0" applyNumberFormat="1" applyFont="1" applyFill="1" applyBorder="1" applyAlignment="1">
      <alignment horizontal="right"/>
    </xf>
    <xf numFmtId="165" fontId="66" fillId="0" borderId="17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165" fontId="66" fillId="0" borderId="20" xfId="0" applyNumberFormat="1" applyFont="1" applyFill="1" applyBorder="1" applyAlignment="1">
      <alignment horizontal="right"/>
    </xf>
    <xf numFmtId="164" fontId="66" fillId="0" borderId="15" xfId="0" applyNumberFormat="1" applyFont="1" applyFill="1" applyBorder="1" applyAlignment="1">
      <alignment horizontal="center" vertical="justify"/>
    </xf>
    <xf numFmtId="165" fontId="11" fillId="0" borderId="15" xfId="0" applyNumberFormat="1" applyFont="1" applyFill="1" applyBorder="1" applyAlignment="1">
      <alignment horizontal="center"/>
    </xf>
    <xf numFmtId="0" fontId="11" fillId="37" borderId="15" xfId="0" applyFont="1" applyFill="1" applyBorder="1" applyAlignment="1">
      <alignment horizontal="right"/>
    </xf>
    <xf numFmtId="0" fontId="6" fillId="40" borderId="0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right"/>
    </xf>
    <xf numFmtId="0" fontId="6" fillId="40" borderId="32" xfId="0" applyFont="1" applyFill="1" applyBorder="1" applyAlignment="1">
      <alignment horizontal="center" textRotation="90"/>
    </xf>
    <xf numFmtId="164" fontId="11" fillId="37" borderId="15" xfId="0" applyNumberFormat="1" applyFont="1" applyFill="1" applyBorder="1" applyAlignment="1">
      <alignment horizontal="right" wrapText="1"/>
    </xf>
    <xf numFmtId="164" fontId="11" fillId="37" borderId="15" xfId="0" applyNumberFormat="1" applyFont="1" applyFill="1" applyBorder="1" applyAlignment="1">
      <alignment horizontal="right"/>
    </xf>
    <xf numFmtId="0" fontId="70" fillId="40" borderId="25" xfId="0" applyFont="1" applyFill="1" applyBorder="1" applyAlignment="1">
      <alignment horizontal="center" vertical="center"/>
    </xf>
    <xf numFmtId="165" fontId="66" fillId="0" borderId="21" xfId="0" applyNumberFormat="1" applyFont="1" applyFill="1" applyBorder="1" applyAlignment="1">
      <alignment horizontal="right"/>
    </xf>
    <xf numFmtId="0" fontId="66" fillId="0" borderId="20" xfId="0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/>
    </xf>
    <xf numFmtId="0" fontId="0" fillId="37" borderId="15" xfId="0" applyFill="1" applyBorder="1" applyAlignment="1">
      <alignment horizontal="right"/>
    </xf>
    <xf numFmtId="0" fontId="0" fillId="37" borderId="20" xfId="0" applyFill="1" applyBorder="1" applyAlignment="1">
      <alignment horizontal="right"/>
    </xf>
    <xf numFmtId="0" fontId="0" fillId="37" borderId="0" xfId="0" applyFill="1" applyAlignment="1">
      <alignment horizontal="right"/>
    </xf>
    <xf numFmtId="0" fontId="7" fillId="40" borderId="25" xfId="0" applyFont="1" applyFill="1" applyBorder="1" applyAlignment="1">
      <alignment horizontal="center" vertical="center"/>
    </xf>
    <xf numFmtId="164" fontId="74" fillId="37" borderId="15" xfId="0" applyNumberFormat="1" applyFont="1" applyFill="1" applyBorder="1" applyAlignment="1">
      <alignment horizontal="right" wrapText="1"/>
    </xf>
    <xf numFmtId="0" fontId="66" fillId="0" borderId="15" xfId="0" applyFont="1" applyBorder="1" applyAlignment="1">
      <alignment horizontal="right"/>
    </xf>
    <xf numFmtId="0" fontId="75" fillId="40" borderId="32" xfId="0" applyFont="1" applyFill="1" applyBorder="1" applyAlignment="1">
      <alignment/>
    </xf>
    <xf numFmtId="0" fontId="0" fillId="0" borderId="17" xfId="0" applyFill="1" applyBorder="1" applyAlignment="1">
      <alignment/>
    </xf>
    <xf numFmtId="0" fontId="72" fillId="40" borderId="2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right" wrapText="1"/>
    </xf>
    <xf numFmtId="164" fontId="66" fillId="37" borderId="17" xfId="0" applyNumberFormat="1" applyFont="1" applyFill="1" applyBorder="1" applyAlignment="1">
      <alignment horizontal="right" wrapText="1"/>
    </xf>
    <xf numFmtId="165" fontId="66" fillId="0" borderId="17" xfId="0" applyNumberFormat="1" applyFont="1" applyFill="1" applyBorder="1" applyAlignment="1">
      <alignment/>
    </xf>
    <xf numFmtId="164" fontId="66" fillId="37" borderId="17" xfId="0" applyNumberFormat="1" applyFont="1" applyFill="1" applyBorder="1" applyAlignment="1">
      <alignment horizontal="right"/>
    </xf>
    <xf numFmtId="0" fontId="71" fillId="37" borderId="15" xfId="0" applyFont="1" applyFill="1" applyBorder="1" applyAlignment="1">
      <alignment wrapText="1"/>
    </xf>
    <xf numFmtId="0" fontId="11" fillId="0" borderId="15" xfId="0" applyFont="1" applyFill="1" applyBorder="1" applyAlignment="1">
      <alignment/>
    </xf>
    <xf numFmtId="15" fontId="11" fillId="37" borderId="15" xfId="0" applyNumberFormat="1" applyFont="1" applyFill="1" applyBorder="1" applyAlignment="1">
      <alignment/>
    </xf>
    <xf numFmtId="15" fontId="11" fillId="0" borderId="19" xfId="0" applyNumberFormat="1" applyFont="1" applyFill="1" applyBorder="1" applyAlignment="1">
      <alignment horizontal="center"/>
    </xf>
    <xf numFmtId="15" fontId="11" fillId="0" borderId="17" xfId="55" applyNumberFormat="1" applyFont="1" applyFill="1" applyBorder="1" applyAlignment="1">
      <alignment horizontal="right"/>
      <protection/>
    </xf>
    <xf numFmtId="0" fontId="66" fillId="0" borderId="17" xfId="0" applyNumberFormat="1" applyFont="1" applyFill="1" applyBorder="1" applyAlignment="1">
      <alignment horizontal="right"/>
    </xf>
    <xf numFmtId="15" fontId="66" fillId="0" borderId="17" xfId="0" applyNumberFormat="1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5" fillId="40" borderId="34" xfId="0" applyFont="1" applyFill="1" applyBorder="1" applyAlignment="1">
      <alignment/>
    </xf>
    <xf numFmtId="0" fontId="11" fillId="0" borderId="24" xfId="0" applyFont="1" applyFill="1" applyBorder="1" applyAlignment="1">
      <alignment horizontal="right"/>
    </xf>
    <xf numFmtId="0" fontId="71" fillId="37" borderId="29" xfId="0" applyFont="1" applyFill="1" applyBorder="1" applyAlignment="1">
      <alignment wrapText="1"/>
    </xf>
    <xf numFmtId="0" fontId="71" fillId="37" borderId="24" xfId="0" applyFont="1" applyFill="1" applyBorder="1" applyAlignment="1">
      <alignment wrapText="1"/>
    </xf>
    <xf numFmtId="0" fontId="71" fillId="0" borderId="24" xfId="0" applyNumberFormat="1" applyFont="1" applyFill="1" applyBorder="1" applyAlignment="1">
      <alignment/>
    </xf>
    <xf numFmtId="164" fontId="71" fillId="37" borderId="24" xfId="0" applyNumberFormat="1" applyFont="1" applyFill="1" applyBorder="1" applyAlignment="1">
      <alignment horizontal="right"/>
    </xf>
    <xf numFmtId="164" fontId="71" fillId="37" borderId="24" xfId="0" applyNumberFormat="1" applyFont="1" applyFill="1" applyBorder="1" applyAlignment="1">
      <alignment horizontal="right" wrapText="1"/>
    </xf>
    <xf numFmtId="0" fontId="11" fillId="0" borderId="24" xfId="0" applyNumberFormat="1" applyFont="1" applyFill="1" applyBorder="1" applyAlignment="1">
      <alignment horizontal="center"/>
    </xf>
    <xf numFmtId="164" fontId="11" fillId="0" borderId="24" xfId="0" applyNumberFormat="1" applyFont="1" applyFill="1" applyBorder="1" applyAlignment="1">
      <alignment/>
    </xf>
    <xf numFmtId="0" fontId="11" fillId="0" borderId="24" xfId="0" applyNumberFormat="1" applyFont="1" applyFill="1" applyBorder="1" applyAlignment="1">
      <alignment/>
    </xf>
    <xf numFmtId="0" fontId="21" fillId="0" borderId="24" xfId="0" applyFont="1" applyFill="1" applyBorder="1" applyAlignment="1">
      <alignment/>
    </xf>
    <xf numFmtId="15" fontId="11" fillId="0" borderId="23" xfId="0" applyNumberFormat="1" applyFont="1" applyFill="1" applyBorder="1" applyAlignment="1">
      <alignment horizontal="right"/>
    </xf>
    <xf numFmtId="0" fontId="76" fillId="0" borderId="0" xfId="0" applyFont="1" applyAlignment="1">
      <alignment/>
    </xf>
    <xf numFmtId="0" fontId="77" fillId="0" borderId="0" xfId="0" applyFont="1" applyFill="1" applyBorder="1" applyAlignment="1">
      <alignment shrinkToFit="1"/>
    </xf>
    <xf numFmtId="0" fontId="0" fillId="0" borderId="25" xfId="0" applyBorder="1" applyAlignment="1">
      <alignment/>
    </xf>
    <xf numFmtId="0" fontId="68" fillId="35" borderId="35" xfId="0" applyFont="1" applyFill="1" applyBorder="1" applyAlignment="1">
      <alignment horizontal="center" vertical="center" textRotation="90"/>
    </xf>
    <xf numFmtId="0" fontId="68" fillId="35" borderId="25" xfId="0" applyFont="1" applyFill="1" applyBorder="1" applyAlignment="1">
      <alignment horizontal="center" vertical="center" textRotation="90"/>
    </xf>
    <xf numFmtId="0" fontId="69" fillId="36" borderId="25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6" fillId="41" borderId="36" xfId="0" applyFont="1" applyFill="1" applyBorder="1" applyAlignment="1">
      <alignment horizontal="center" vertical="center" textRotation="90" wrapText="1"/>
    </xf>
    <xf numFmtId="0" fontId="6" fillId="41" borderId="25" xfId="0" applyFont="1" applyFill="1" applyBorder="1" applyAlignment="1">
      <alignment horizontal="center" vertical="center" textRotation="90" wrapText="1"/>
    </xf>
    <xf numFmtId="0" fontId="6" fillId="41" borderId="23" xfId="0" applyFont="1" applyFill="1" applyBorder="1" applyAlignment="1">
      <alignment horizontal="center" vertical="center" textRotation="90" wrapText="1"/>
    </xf>
    <xf numFmtId="0" fontId="23" fillId="40" borderId="25" xfId="0" applyFont="1" applyFill="1" applyBorder="1" applyAlignment="1">
      <alignment horizont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8"/>
  <sheetViews>
    <sheetView tabSelected="1" workbookViewId="0" topLeftCell="A1">
      <selection activeCell="M3" sqref="M3"/>
    </sheetView>
  </sheetViews>
  <sheetFormatPr defaultColWidth="8.8515625" defaultRowHeight="15"/>
  <cols>
    <col min="1" max="1" width="12.7109375" style="0" customWidth="1"/>
    <col min="2" max="2" width="3.8515625" style="0" customWidth="1"/>
    <col min="3" max="3" width="23.7109375" style="0" customWidth="1"/>
    <col min="4" max="4" width="4.00390625" style="0" customWidth="1"/>
    <col min="5" max="5" width="12.421875" style="0" customWidth="1"/>
    <col min="6" max="6" width="13.28125" style="0" hidden="1" customWidth="1"/>
    <col min="7" max="7" width="11.00390625" style="0" customWidth="1"/>
    <col min="8" max="8" width="10.421875" style="0" customWidth="1"/>
    <col min="9" max="9" width="9.421875" style="0" hidden="1" customWidth="1"/>
    <col min="10" max="10" width="9.7109375" style="0" hidden="1" customWidth="1"/>
    <col min="11" max="11" width="9.140625" style="0" customWidth="1"/>
    <col min="12" max="12" width="8.8515625" style="0" customWidth="1"/>
    <col min="13" max="13" width="11.421875" style="0" customWidth="1"/>
    <col min="14" max="14" width="11.140625" style="0" customWidth="1"/>
    <col min="15" max="15" width="10.421875" style="0" customWidth="1"/>
    <col min="16" max="16" width="11.140625" style="0" customWidth="1"/>
    <col min="17" max="17" width="10.00390625" style="0" customWidth="1"/>
    <col min="18" max="18" width="10.28125" style="0" customWidth="1"/>
    <col min="19" max="19" width="9.28125" style="0" customWidth="1"/>
    <col min="20" max="21" width="10.421875" style="0" customWidth="1"/>
    <col min="22" max="22" width="9.8515625" style="0" customWidth="1"/>
    <col min="23" max="25" width="10.421875" style="0" customWidth="1"/>
    <col min="26" max="26" width="9.8515625" style="0" customWidth="1"/>
    <col min="27" max="27" width="19.00390625" style="0" customWidth="1"/>
    <col min="28" max="28" width="10.8515625" style="0" customWidth="1"/>
    <col min="29" max="34" width="0" style="0" hidden="1" customWidth="1"/>
    <col min="35" max="35" width="10.421875" style="0" customWidth="1"/>
    <col min="36" max="36" width="10.8515625" style="0" customWidth="1"/>
    <col min="37" max="37" width="10.28125" style="0" customWidth="1"/>
    <col min="38" max="43" width="8.8515625" style="0" customWidth="1"/>
    <col min="44" max="45" width="9.140625" style="0" customWidth="1"/>
    <col min="46" max="50" width="8.8515625" style="0" customWidth="1"/>
    <col min="51" max="51" width="9.140625" style="0" customWidth="1"/>
  </cols>
  <sheetData>
    <row r="1" spans="1:37" ht="18">
      <c r="A1" s="1"/>
      <c r="B1" s="2" t="s">
        <v>0</v>
      </c>
      <c r="C1" s="3"/>
      <c r="D1" s="4" t="s">
        <v>1</v>
      </c>
      <c r="E1" s="4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6"/>
    </row>
    <row r="2" spans="1:37" ht="409.5" thickBot="1">
      <c r="A2" s="7"/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9" t="s">
        <v>13</v>
      </c>
      <c r="N2" s="9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9" t="s">
        <v>26</v>
      </c>
      <c r="AA2" s="13" t="s">
        <v>27</v>
      </c>
      <c r="AB2" s="13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5" t="s">
        <v>34</v>
      </c>
      <c r="AI2" s="16" t="s">
        <v>35</v>
      </c>
      <c r="AJ2" s="16" t="s">
        <v>36</v>
      </c>
      <c r="AK2" s="16" t="s">
        <v>37</v>
      </c>
    </row>
    <row r="3" spans="1:50" s="30" customFormat="1" ht="15">
      <c r="A3" s="326" t="s">
        <v>38</v>
      </c>
      <c r="B3" s="17">
        <v>1</v>
      </c>
      <c r="C3" s="18" t="s">
        <v>39</v>
      </c>
      <c r="D3" s="19">
        <v>19</v>
      </c>
      <c r="E3" s="20" t="s">
        <v>40</v>
      </c>
      <c r="F3" s="21"/>
      <c r="G3" s="22">
        <v>41670</v>
      </c>
      <c r="H3" s="23"/>
      <c r="I3" s="21"/>
      <c r="J3" s="21"/>
      <c r="K3" s="21"/>
      <c r="L3" s="21"/>
      <c r="M3" s="24"/>
      <c r="N3" s="24"/>
      <c r="O3" s="21"/>
      <c r="P3" s="21"/>
      <c r="Q3" s="21"/>
      <c r="R3" s="21"/>
      <c r="S3" s="25"/>
      <c r="T3" s="25"/>
      <c r="U3" s="25"/>
      <c r="V3" s="25"/>
      <c r="W3" s="25"/>
      <c r="X3" s="25"/>
      <c r="Y3" s="25"/>
      <c r="Z3" s="26"/>
      <c r="AA3" s="25"/>
      <c r="AB3" s="25"/>
      <c r="AC3" s="27"/>
      <c r="AD3" s="27"/>
      <c r="AE3" s="27"/>
      <c r="AF3" s="27"/>
      <c r="AG3" s="27"/>
      <c r="AH3" s="28"/>
      <c r="AI3" s="27"/>
      <c r="AJ3" s="14"/>
      <c r="AK3" s="14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15.75">
      <c r="A4" s="327"/>
      <c r="B4" s="31">
        <v>2</v>
      </c>
      <c r="C4" s="18" t="s">
        <v>39</v>
      </c>
      <c r="D4" s="31">
        <v>20</v>
      </c>
      <c r="E4" s="32" t="s">
        <v>41</v>
      </c>
      <c r="F4" s="33"/>
      <c r="G4" s="22">
        <v>41670</v>
      </c>
      <c r="H4" s="34"/>
      <c r="I4" s="34"/>
      <c r="J4" s="34"/>
      <c r="K4" s="34"/>
      <c r="L4" s="35"/>
      <c r="M4" s="36"/>
      <c r="N4" s="36"/>
      <c r="O4" s="37"/>
      <c r="P4" s="37"/>
      <c r="Q4" s="37"/>
      <c r="R4" s="37"/>
      <c r="S4" s="38"/>
      <c r="T4" s="38"/>
      <c r="U4" s="38"/>
      <c r="V4" s="38"/>
      <c r="W4" s="38"/>
      <c r="X4" s="38"/>
      <c r="Y4" s="38"/>
      <c r="Z4" s="39"/>
      <c r="AA4" s="38"/>
      <c r="AB4" s="38"/>
      <c r="AC4" s="14"/>
      <c r="AD4" s="14"/>
      <c r="AE4" s="14"/>
      <c r="AF4" s="14"/>
      <c r="AG4" s="14"/>
      <c r="AH4" s="15"/>
      <c r="AI4" s="14"/>
      <c r="AJ4" s="14"/>
      <c r="AK4" s="14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37" ht="15.75">
      <c r="A5" s="327"/>
      <c r="B5" s="31">
        <v>3</v>
      </c>
      <c r="C5" s="18" t="s">
        <v>39</v>
      </c>
      <c r="D5" s="31">
        <v>17</v>
      </c>
      <c r="E5" s="40" t="s">
        <v>40</v>
      </c>
      <c r="F5" s="33"/>
      <c r="G5" s="22">
        <v>41666</v>
      </c>
      <c r="H5" s="34"/>
      <c r="I5" s="34"/>
      <c r="J5" s="34"/>
      <c r="K5" s="34"/>
      <c r="L5" s="34"/>
      <c r="M5" s="39"/>
      <c r="N5" s="39"/>
      <c r="O5" s="38"/>
      <c r="P5" s="38"/>
      <c r="Q5" s="38"/>
      <c r="R5" s="38"/>
      <c r="S5" s="37"/>
      <c r="T5" s="37"/>
      <c r="U5" s="37"/>
      <c r="V5" s="37"/>
      <c r="W5" s="37"/>
      <c r="X5" s="37"/>
      <c r="Y5" s="37"/>
      <c r="Z5" s="36"/>
      <c r="AA5" s="37"/>
      <c r="AB5" s="37"/>
      <c r="AC5" s="41"/>
      <c r="AD5" s="41"/>
      <c r="AE5" s="41"/>
      <c r="AF5" s="41"/>
      <c r="AG5" s="41"/>
      <c r="AH5" s="42"/>
      <c r="AI5" s="41"/>
      <c r="AJ5" s="41"/>
      <c r="AK5" s="41"/>
    </row>
    <row r="6" spans="1:37" ht="15.75">
      <c r="A6" s="327"/>
      <c r="B6" s="31">
        <v>4</v>
      </c>
      <c r="C6" s="18" t="s">
        <v>39</v>
      </c>
      <c r="D6" s="43"/>
      <c r="E6" s="44"/>
      <c r="F6" s="45"/>
      <c r="G6" s="46"/>
      <c r="H6" s="44"/>
      <c r="I6" s="44"/>
      <c r="J6" s="44"/>
      <c r="K6" s="44"/>
      <c r="L6" s="44"/>
      <c r="M6" s="43"/>
      <c r="N6" s="39"/>
      <c r="O6" s="38"/>
      <c r="P6" s="38"/>
      <c r="Q6" s="38"/>
      <c r="R6" s="38"/>
      <c r="S6" s="47"/>
      <c r="T6" s="47"/>
      <c r="U6" s="47"/>
      <c r="V6" s="47"/>
      <c r="W6" s="47"/>
      <c r="X6" s="47"/>
      <c r="Y6" s="47"/>
      <c r="Z6" s="48"/>
      <c r="AA6" s="47"/>
      <c r="AB6" s="47"/>
      <c r="AC6" s="49"/>
      <c r="AD6" s="49"/>
      <c r="AE6" s="49"/>
      <c r="AF6" s="49"/>
      <c r="AG6" s="49"/>
      <c r="AH6" s="50"/>
      <c r="AI6" s="49"/>
      <c r="AJ6" s="49"/>
      <c r="AK6" s="49"/>
    </row>
    <row r="7" spans="1:37" ht="16.5" thickBot="1">
      <c r="A7" s="51"/>
      <c r="B7" s="52">
        <v>5</v>
      </c>
      <c r="C7" s="18" t="s">
        <v>39</v>
      </c>
      <c r="D7" s="53"/>
      <c r="E7" s="54"/>
      <c r="F7" s="55"/>
      <c r="G7" s="56"/>
      <c r="H7" s="54"/>
      <c r="I7" s="54"/>
      <c r="J7" s="54"/>
      <c r="K7" s="54"/>
      <c r="L7" s="54"/>
      <c r="M7" s="53"/>
      <c r="N7" s="53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3"/>
      <c r="AA7" s="56"/>
      <c r="AB7" s="56"/>
      <c r="AC7" s="57"/>
      <c r="AD7" s="57"/>
      <c r="AE7" s="57"/>
      <c r="AF7" s="57"/>
      <c r="AG7" s="57"/>
      <c r="AH7" s="58"/>
      <c r="AI7" s="57"/>
      <c r="AJ7" s="57"/>
      <c r="AK7" s="57"/>
    </row>
    <row r="8" spans="1:49" s="30" customFormat="1" ht="15.75" thickTop="1">
      <c r="A8" s="59"/>
      <c r="B8" s="60">
        <v>1</v>
      </c>
      <c r="C8" s="18" t="s">
        <v>39</v>
      </c>
      <c r="D8" s="61">
        <v>53</v>
      </c>
      <c r="E8" s="32" t="s">
        <v>42</v>
      </c>
      <c r="F8" s="45"/>
      <c r="G8" s="62">
        <v>41605</v>
      </c>
      <c r="H8" s="22">
        <v>41645</v>
      </c>
      <c r="I8" s="44"/>
      <c r="J8" s="44"/>
      <c r="K8" s="44"/>
      <c r="L8" s="44"/>
      <c r="M8" s="62" t="s">
        <v>43</v>
      </c>
      <c r="N8" s="62" t="s">
        <v>44</v>
      </c>
      <c r="O8" s="62" t="s">
        <v>45</v>
      </c>
      <c r="P8" s="62" t="s">
        <v>46</v>
      </c>
      <c r="Q8" s="62" t="s">
        <v>43</v>
      </c>
      <c r="R8" s="62" t="s">
        <v>44</v>
      </c>
      <c r="S8" s="62" t="s">
        <v>45</v>
      </c>
      <c r="T8" s="62" t="s">
        <v>46</v>
      </c>
      <c r="U8" s="62" t="s">
        <v>43</v>
      </c>
      <c r="V8" s="62" t="s">
        <v>44</v>
      </c>
      <c r="W8" s="62" t="s">
        <v>45</v>
      </c>
      <c r="X8" s="62" t="s">
        <v>46</v>
      </c>
      <c r="Y8" s="62" t="s">
        <v>43</v>
      </c>
      <c r="Z8" s="63"/>
      <c r="AA8" s="63"/>
      <c r="AB8" s="63"/>
      <c r="AC8" s="64"/>
      <c r="AD8" s="64"/>
      <c r="AE8" s="64"/>
      <c r="AF8" s="64"/>
      <c r="AG8" s="64"/>
      <c r="AH8" s="64"/>
      <c r="AI8" s="65"/>
      <c r="AJ8" s="65"/>
      <c r="AK8" s="66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</row>
    <row r="9" spans="1:49" ht="15">
      <c r="A9" s="59"/>
      <c r="B9" s="60">
        <v>2</v>
      </c>
      <c r="C9" s="18" t="s">
        <v>39</v>
      </c>
      <c r="D9" s="67">
        <v>33</v>
      </c>
      <c r="E9" s="32" t="s">
        <v>41</v>
      </c>
      <c r="F9" s="68"/>
      <c r="G9" s="32">
        <v>41481</v>
      </c>
      <c r="H9" s="62">
        <v>41507</v>
      </c>
      <c r="I9" s="69"/>
      <c r="J9" s="69"/>
      <c r="K9" s="44"/>
      <c r="L9" s="44"/>
      <c r="M9" s="70" t="s">
        <v>47</v>
      </c>
      <c r="N9" s="71" t="s">
        <v>48</v>
      </c>
      <c r="O9" s="62" t="s">
        <v>49</v>
      </c>
      <c r="P9" s="62" t="s">
        <v>50</v>
      </c>
      <c r="Q9" s="62" t="s">
        <v>51</v>
      </c>
      <c r="R9" s="62" t="s">
        <v>48</v>
      </c>
      <c r="S9" s="62" t="s">
        <v>49</v>
      </c>
      <c r="T9" s="62" t="s">
        <v>50</v>
      </c>
      <c r="U9" s="62" t="s">
        <v>51</v>
      </c>
      <c r="V9" s="62" t="s">
        <v>48</v>
      </c>
      <c r="W9" s="62" t="s">
        <v>49</v>
      </c>
      <c r="X9" s="62" t="s">
        <v>50</v>
      </c>
      <c r="Y9" s="62" t="s">
        <v>51</v>
      </c>
      <c r="Z9" s="63"/>
      <c r="AA9" s="63"/>
      <c r="AB9" s="63"/>
      <c r="AC9" s="64"/>
      <c r="AD9" s="64"/>
      <c r="AE9" s="64"/>
      <c r="AF9" s="64"/>
      <c r="AG9" s="64"/>
      <c r="AH9" s="64"/>
      <c r="AI9" s="65"/>
      <c r="AJ9" s="65"/>
      <c r="AK9" s="72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</row>
    <row r="10" spans="1:37" ht="15">
      <c r="A10" s="59"/>
      <c r="B10" s="60">
        <v>3</v>
      </c>
      <c r="C10" s="18" t="s">
        <v>39</v>
      </c>
      <c r="D10" s="31">
        <v>26</v>
      </c>
      <c r="E10" s="32" t="s">
        <v>41</v>
      </c>
      <c r="F10" s="68"/>
      <c r="G10" s="73">
        <v>41549</v>
      </c>
      <c r="H10" s="73">
        <v>41585</v>
      </c>
      <c r="I10" s="74"/>
      <c r="J10" s="35"/>
      <c r="K10" s="35"/>
      <c r="L10" s="35"/>
      <c r="M10" s="71" t="s">
        <v>48</v>
      </c>
      <c r="N10" s="62" t="s">
        <v>49</v>
      </c>
      <c r="O10" s="73" t="s">
        <v>50</v>
      </c>
      <c r="P10" s="73" t="s">
        <v>51</v>
      </c>
      <c r="Q10" s="73" t="s">
        <v>48</v>
      </c>
      <c r="R10" s="73" t="s">
        <v>49</v>
      </c>
      <c r="S10" s="73" t="s">
        <v>50</v>
      </c>
      <c r="T10" s="73" t="s">
        <v>51</v>
      </c>
      <c r="U10" s="73" t="s">
        <v>48</v>
      </c>
      <c r="V10" s="73" t="s">
        <v>49</v>
      </c>
      <c r="W10" s="73" t="s">
        <v>50</v>
      </c>
      <c r="X10" s="73" t="s">
        <v>51</v>
      </c>
      <c r="Y10" s="73" t="s">
        <v>48</v>
      </c>
      <c r="Z10" s="63"/>
      <c r="AA10" s="63"/>
      <c r="AB10" s="63"/>
      <c r="AC10" s="64"/>
      <c r="AD10" s="64"/>
      <c r="AE10" s="64"/>
      <c r="AF10" s="64"/>
      <c r="AG10" s="64"/>
      <c r="AH10" s="64"/>
      <c r="AI10" s="65"/>
      <c r="AJ10" s="65"/>
      <c r="AK10" s="66"/>
    </row>
    <row r="11" spans="1:37" ht="15">
      <c r="A11" s="59"/>
      <c r="B11" s="75">
        <v>4</v>
      </c>
      <c r="C11" s="18" t="s">
        <v>39</v>
      </c>
      <c r="D11" s="31">
        <v>25</v>
      </c>
      <c r="E11" s="40" t="s">
        <v>40</v>
      </c>
      <c r="F11" s="68"/>
      <c r="G11" s="73">
        <v>41549</v>
      </c>
      <c r="H11" s="73">
        <v>41598</v>
      </c>
      <c r="I11" s="76"/>
      <c r="J11" s="35"/>
      <c r="K11" s="35"/>
      <c r="L11" s="35"/>
      <c r="M11" s="71" t="s">
        <v>48</v>
      </c>
      <c r="N11" s="62" t="s">
        <v>49</v>
      </c>
      <c r="O11" s="73" t="s">
        <v>50</v>
      </c>
      <c r="P11" s="73" t="s">
        <v>51</v>
      </c>
      <c r="Q11" s="73" t="s">
        <v>48</v>
      </c>
      <c r="R11" s="73" t="s">
        <v>49</v>
      </c>
      <c r="S11" s="73" t="s">
        <v>50</v>
      </c>
      <c r="T11" s="73" t="s">
        <v>51</v>
      </c>
      <c r="U11" s="73" t="s">
        <v>48</v>
      </c>
      <c r="V11" s="73" t="s">
        <v>49</v>
      </c>
      <c r="W11" s="73" t="s">
        <v>50</v>
      </c>
      <c r="X11" s="73" t="s">
        <v>51</v>
      </c>
      <c r="Y11" s="73" t="s">
        <v>48</v>
      </c>
      <c r="Z11" s="63"/>
      <c r="AA11" s="63"/>
      <c r="AB11" s="63"/>
      <c r="AC11" s="64"/>
      <c r="AD11" s="64"/>
      <c r="AE11" s="64"/>
      <c r="AF11" s="64"/>
      <c r="AG11" s="64"/>
      <c r="AH11" s="64"/>
      <c r="AI11" s="65"/>
      <c r="AJ11" s="65"/>
      <c r="AK11" s="66"/>
    </row>
    <row r="12" spans="1:37" ht="15">
      <c r="A12" s="59"/>
      <c r="B12" s="77">
        <v>5</v>
      </c>
      <c r="C12" s="18" t="s">
        <v>39</v>
      </c>
      <c r="D12" s="31">
        <v>43</v>
      </c>
      <c r="E12" s="78" t="s">
        <v>42</v>
      </c>
      <c r="F12" s="68"/>
      <c r="G12" s="73">
        <v>41549</v>
      </c>
      <c r="H12" s="73">
        <v>41592</v>
      </c>
      <c r="I12" s="74"/>
      <c r="J12" s="35"/>
      <c r="K12" s="35"/>
      <c r="L12" s="35"/>
      <c r="M12" s="71" t="s">
        <v>48</v>
      </c>
      <c r="N12" s="62" t="s">
        <v>49</v>
      </c>
      <c r="O12" s="73" t="s">
        <v>50</v>
      </c>
      <c r="P12" s="73" t="s">
        <v>51</v>
      </c>
      <c r="Q12" s="73" t="s">
        <v>48</v>
      </c>
      <c r="R12" s="73" t="s">
        <v>49</v>
      </c>
      <c r="S12" s="73" t="s">
        <v>50</v>
      </c>
      <c r="T12" s="73" t="s">
        <v>51</v>
      </c>
      <c r="U12" s="73" t="s">
        <v>48</v>
      </c>
      <c r="V12" s="73" t="s">
        <v>49</v>
      </c>
      <c r="W12" s="73" t="s">
        <v>50</v>
      </c>
      <c r="X12" s="73" t="s">
        <v>51</v>
      </c>
      <c r="Y12" s="73" t="s">
        <v>48</v>
      </c>
      <c r="Z12" s="63"/>
      <c r="AA12" s="63"/>
      <c r="AB12" s="63"/>
      <c r="AC12" s="64"/>
      <c r="AD12" s="64"/>
      <c r="AE12" s="64"/>
      <c r="AF12" s="64"/>
      <c r="AG12" s="64"/>
      <c r="AH12" s="64"/>
      <c r="AI12" s="65"/>
      <c r="AJ12" s="65"/>
      <c r="AK12" s="66"/>
    </row>
    <row r="13" spans="1:37" ht="15">
      <c r="A13" s="59"/>
      <c r="B13" s="79">
        <v>6</v>
      </c>
      <c r="C13" s="18" t="s">
        <v>39</v>
      </c>
      <c r="D13" s="80">
        <v>17</v>
      </c>
      <c r="E13" s="81" t="s">
        <v>41</v>
      </c>
      <c r="F13" s="69"/>
      <c r="G13" s="82">
        <v>41555</v>
      </c>
      <c r="H13" s="82">
        <v>41577</v>
      </c>
      <c r="I13" s="76"/>
      <c r="J13" s="35"/>
      <c r="K13" s="35"/>
      <c r="L13" s="35"/>
      <c r="M13" s="83" t="s">
        <v>47</v>
      </c>
      <c r="N13" s="82" t="s">
        <v>43</v>
      </c>
      <c r="O13" s="82" t="s">
        <v>44</v>
      </c>
      <c r="P13" s="82" t="s">
        <v>45</v>
      </c>
      <c r="Q13" s="82" t="s">
        <v>46</v>
      </c>
      <c r="R13" s="82" t="s">
        <v>43</v>
      </c>
      <c r="S13" s="82" t="s">
        <v>44</v>
      </c>
      <c r="T13" s="82" t="s">
        <v>45</v>
      </c>
      <c r="U13" s="82" t="s">
        <v>46</v>
      </c>
      <c r="V13" s="82" t="s">
        <v>43</v>
      </c>
      <c r="W13" s="84" t="s">
        <v>44</v>
      </c>
      <c r="X13" s="84" t="s">
        <v>45</v>
      </c>
      <c r="Y13" s="84" t="s">
        <v>46</v>
      </c>
      <c r="Z13" s="85"/>
      <c r="AA13" s="85"/>
      <c r="AB13" s="85"/>
      <c r="AC13" s="86"/>
      <c r="AD13" s="86"/>
      <c r="AE13" s="86"/>
      <c r="AF13" s="86"/>
      <c r="AG13" s="86"/>
      <c r="AH13" s="86"/>
      <c r="AI13" s="87"/>
      <c r="AJ13" s="87"/>
      <c r="AK13" s="88"/>
    </row>
    <row r="14" spans="1:50" s="96" customFormat="1" ht="15">
      <c r="A14" s="89"/>
      <c r="B14" s="90">
        <v>7</v>
      </c>
      <c r="C14" s="18" t="s">
        <v>39</v>
      </c>
      <c r="D14" s="75">
        <v>32</v>
      </c>
      <c r="E14" s="40" t="s">
        <v>42</v>
      </c>
      <c r="F14" s="25"/>
      <c r="G14" s="91">
        <v>41652</v>
      </c>
      <c r="H14" s="92">
        <v>41661</v>
      </c>
      <c r="I14" s="25"/>
      <c r="J14" s="25"/>
      <c r="K14" s="25"/>
      <c r="L14" s="25"/>
      <c r="M14" s="73" t="s">
        <v>43</v>
      </c>
      <c r="N14" s="73" t="s">
        <v>44</v>
      </c>
      <c r="O14" s="73" t="s">
        <v>45</v>
      </c>
      <c r="P14" s="73" t="s">
        <v>46</v>
      </c>
      <c r="Q14" s="73" t="s">
        <v>43</v>
      </c>
      <c r="R14" s="73" t="s">
        <v>44</v>
      </c>
      <c r="S14" s="73" t="s">
        <v>45</v>
      </c>
      <c r="T14" s="73" t="s">
        <v>46</v>
      </c>
      <c r="U14" s="73" t="s">
        <v>43</v>
      </c>
      <c r="V14" s="73" t="s">
        <v>44</v>
      </c>
      <c r="W14" s="73" t="s">
        <v>45</v>
      </c>
      <c r="X14" s="73" t="s">
        <v>46</v>
      </c>
      <c r="Y14" s="73" t="s">
        <v>43</v>
      </c>
      <c r="Z14" s="93"/>
      <c r="AA14" s="93"/>
      <c r="AB14" s="93"/>
      <c r="AC14" s="94"/>
      <c r="AD14" s="94"/>
      <c r="AE14" s="94"/>
      <c r="AF14" s="94"/>
      <c r="AG14" s="94"/>
      <c r="AH14" s="94"/>
      <c r="AI14" s="95"/>
      <c r="AJ14" s="95"/>
      <c r="AK14" s="72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30" customFormat="1" ht="15">
      <c r="A15" s="59"/>
      <c r="B15" s="97">
        <v>8</v>
      </c>
      <c r="C15" s="18" t="s">
        <v>39</v>
      </c>
      <c r="D15" s="75">
        <v>51</v>
      </c>
      <c r="E15" s="40" t="s">
        <v>42</v>
      </c>
      <c r="F15" s="25"/>
      <c r="G15" s="73">
        <v>41621</v>
      </c>
      <c r="H15" s="92">
        <v>41655</v>
      </c>
      <c r="I15" s="25"/>
      <c r="J15" s="25"/>
      <c r="K15" s="25"/>
      <c r="L15" s="25"/>
      <c r="M15" s="73" t="s">
        <v>43</v>
      </c>
      <c r="N15" s="73" t="s">
        <v>44</v>
      </c>
      <c r="O15" s="73" t="s">
        <v>45</v>
      </c>
      <c r="P15" s="73" t="s">
        <v>46</v>
      </c>
      <c r="Q15" s="73" t="s">
        <v>43</v>
      </c>
      <c r="R15" s="73" t="s">
        <v>44</v>
      </c>
      <c r="S15" s="73" t="s">
        <v>45</v>
      </c>
      <c r="T15" s="73" t="s">
        <v>46</v>
      </c>
      <c r="U15" s="73" t="s">
        <v>43</v>
      </c>
      <c r="V15" s="62" t="s">
        <v>44</v>
      </c>
      <c r="W15" s="62" t="s">
        <v>45</v>
      </c>
      <c r="X15" s="62" t="s">
        <v>46</v>
      </c>
      <c r="Y15" s="73" t="s">
        <v>43</v>
      </c>
      <c r="Z15" s="93"/>
      <c r="AA15" s="93"/>
      <c r="AB15" s="93"/>
      <c r="AC15" s="94"/>
      <c r="AD15" s="94"/>
      <c r="AE15" s="94"/>
      <c r="AF15" s="94"/>
      <c r="AG15" s="94"/>
      <c r="AH15" s="94"/>
      <c r="AI15" s="95"/>
      <c r="AJ15" s="95"/>
      <c r="AK15" s="72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37" ht="15">
      <c r="A16" s="59"/>
      <c r="B16" s="98">
        <v>9</v>
      </c>
      <c r="C16" s="18" t="s">
        <v>39</v>
      </c>
      <c r="D16" s="80">
        <v>20</v>
      </c>
      <c r="E16" s="99" t="s">
        <v>41</v>
      </c>
      <c r="F16" s="100"/>
      <c r="G16" s="73">
        <v>41611</v>
      </c>
      <c r="H16" s="73">
        <v>41626</v>
      </c>
      <c r="I16" s="35"/>
      <c r="J16" s="35"/>
      <c r="K16" s="35"/>
      <c r="L16" s="35"/>
      <c r="M16" s="62" t="s">
        <v>52</v>
      </c>
      <c r="N16" s="62" t="s">
        <v>53</v>
      </c>
      <c r="O16" s="73" t="s">
        <v>54</v>
      </c>
      <c r="P16" s="73" t="s">
        <v>55</v>
      </c>
      <c r="Q16" s="73" t="s">
        <v>52</v>
      </c>
      <c r="R16" s="73" t="s">
        <v>53</v>
      </c>
      <c r="S16" s="73" t="s">
        <v>54</v>
      </c>
      <c r="T16" s="73" t="s">
        <v>55</v>
      </c>
      <c r="U16" s="73" t="s">
        <v>52</v>
      </c>
      <c r="V16" s="73" t="s">
        <v>53</v>
      </c>
      <c r="W16" s="73" t="s">
        <v>54</v>
      </c>
      <c r="X16" s="73" t="s">
        <v>55</v>
      </c>
      <c r="Y16" s="73" t="s">
        <v>52</v>
      </c>
      <c r="Z16" s="63"/>
      <c r="AA16" s="63"/>
      <c r="AB16" s="63"/>
      <c r="AC16" s="64"/>
      <c r="AD16" s="64"/>
      <c r="AE16" s="64"/>
      <c r="AF16" s="64"/>
      <c r="AG16" s="64"/>
      <c r="AH16" s="64"/>
      <c r="AI16" s="65"/>
      <c r="AJ16" s="65"/>
      <c r="AK16" s="66"/>
    </row>
    <row r="17" spans="1:37" ht="15">
      <c r="A17" s="328" t="s">
        <v>56</v>
      </c>
      <c r="B17" s="101">
        <v>10</v>
      </c>
      <c r="C17" s="18" t="s">
        <v>39</v>
      </c>
      <c r="D17" s="31">
        <v>26</v>
      </c>
      <c r="E17" s="78" t="s">
        <v>41</v>
      </c>
      <c r="F17" s="74"/>
      <c r="G17" s="40">
        <v>41171</v>
      </c>
      <c r="H17" s="73">
        <v>41181</v>
      </c>
      <c r="I17" s="74"/>
      <c r="J17" s="74"/>
      <c r="K17" s="102">
        <v>1</v>
      </c>
      <c r="L17" s="103">
        <v>1</v>
      </c>
      <c r="M17" s="73" t="s">
        <v>47</v>
      </c>
      <c r="N17" s="104" t="s">
        <v>47</v>
      </c>
      <c r="O17" s="73" t="s">
        <v>47</v>
      </c>
      <c r="P17" s="73" t="s">
        <v>47</v>
      </c>
      <c r="Q17" s="62" t="s">
        <v>47</v>
      </c>
      <c r="R17" s="62" t="s">
        <v>52</v>
      </c>
      <c r="S17" s="62" t="s">
        <v>53</v>
      </c>
      <c r="T17" s="62" t="s">
        <v>54</v>
      </c>
      <c r="U17" s="62" t="s">
        <v>55</v>
      </c>
      <c r="V17" s="62" t="s">
        <v>52</v>
      </c>
      <c r="W17" s="62" t="s">
        <v>53</v>
      </c>
      <c r="X17" s="62" t="s">
        <v>54</v>
      </c>
      <c r="Y17" s="62" t="s">
        <v>55</v>
      </c>
      <c r="Z17" s="93"/>
      <c r="AA17" s="93"/>
      <c r="AB17" s="93"/>
      <c r="AC17" s="105"/>
      <c r="AD17" s="106"/>
      <c r="AE17" s="107"/>
      <c r="AF17" s="105"/>
      <c r="AG17" s="105"/>
      <c r="AH17" s="105"/>
      <c r="AI17" s="72"/>
      <c r="AJ17" s="72"/>
      <c r="AK17" s="72"/>
    </row>
    <row r="18" spans="1:37" ht="15">
      <c r="A18" s="329"/>
      <c r="B18" s="67">
        <v>11</v>
      </c>
      <c r="C18" s="18" t="s">
        <v>39</v>
      </c>
      <c r="D18" s="31">
        <v>23</v>
      </c>
      <c r="E18" s="40" t="s">
        <v>57</v>
      </c>
      <c r="F18" s="74"/>
      <c r="G18" s="73">
        <v>41549</v>
      </c>
      <c r="H18" s="73">
        <v>41570</v>
      </c>
      <c r="I18" s="76"/>
      <c r="J18" s="108"/>
      <c r="K18" s="35"/>
      <c r="L18" s="35"/>
      <c r="M18" s="109" t="s">
        <v>58</v>
      </c>
      <c r="N18" s="73" t="s">
        <v>43</v>
      </c>
      <c r="O18" s="73" t="s">
        <v>44</v>
      </c>
      <c r="P18" s="73" t="s">
        <v>45</v>
      </c>
      <c r="Q18" s="73" t="s">
        <v>46</v>
      </c>
      <c r="R18" s="73" t="s">
        <v>43</v>
      </c>
      <c r="S18" s="73" t="s">
        <v>44</v>
      </c>
      <c r="T18" s="73" t="s">
        <v>45</v>
      </c>
      <c r="U18" s="73" t="s">
        <v>46</v>
      </c>
      <c r="V18" s="73" t="s">
        <v>43</v>
      </c>
      <c r="W18" s="73" t="s">
        <v>44</v>
      </c>
      <c r="X18" s="73" t="s">
        <v>45</v>
      </c>
      <c r="Y18" s="73" t="s">
        <v>46</v>
      </c>
      <c r="Z18" s="93"/>
      <c r="AA18" s="93"/>
      <c r="AB18" s="93"/>
      <c r="AC18" s="106"/>
      <c r="AD18" s="106" t="s">
        <v>59</v>
      </c>
      <c r="AE18" s="107">
        <v>0</v>
      </c>
      <c r="AF18" s="106"/>
      <c r="AG18" s="106"/>
      <c r="AH18" s="110"/>
      <c r="AI18" s="93"/>
      <c r="AJ18" s="93"/>
      <c r="AK18" s="72"/>
    </row>
    <row r="19" spans="1:37" ht="15">
      <c r="A19" s="329"/>
      <c r="B19" s="101">
        <v>12</v>
      </c>
      <c r="C19" s="18" t="s">
        <v>39</v>
      </c>
      <c r="D19" s="61">
        <v>20</v>
      </c>
      <c r="E19" s="111" t="s">
        <v>41</v>
      </c>
      <c r="F19" s="74"/>
      <c r="G19" s="73">
        <v>41548</v>
      </c>
      <c r="H19" s="73">
        <v>41585</v>
      </c>
      <c r="I19" s="76"/>
      <c r="J19" s="35"/>
      <c r="K19" s="108"/>
      <c r="L19" s="35"/>
      <c r="M19" s="71" t="s">
        <v>48</v>
      </c>
      <c r="N19" s="62" t="s">
        <v>49</v>
      </c>
      <c r="O19" s="73" t="s">
        <v>50</v>
      </c>
      <c r="P19" s="73" t="s">
        <v>51</v>
      </c>
      <c r="Q19" s="73" t="s">
        <v>48</v>
      </c>
      <c r="R19" s="73" t="s">
        <v>49</v>
      </c>
      <c r="S19" s="73" t="s">
        <v>50</v>
      </c>
      <c r="T19" s="73" t="s">
        <v>51</v>
      </c>
      <c r="U19" s="73" t="s">
        <v>48</v>
      </c>
      <c r="V19" s="73" t="s">
        <v>49</v>
      </c>
      <c r="W19" s="73" t="s">
        <v>50</v>
      </c>
      <c r="X19" s="73" t="s">
        <v>51</v>
      </c>
      <c r="Y19" s="73" t="s">
        <v>48</v>
      </c>
      <c r="Z19" s="93"/>
      <c r="AA19" s="93"/>
      <c r="AB19" s="93"/>
      <c r="AC19" s="112"/>
      <c r="AD19" s="112"/>
      <c r="AE19" s="112"/>
      <c r="AF19" s="112"/>
      <c r="AG19" s="112"/>
      <c r="AH19" s="113"/>
      <c r="AI19" s="93"/>
      <c r="AJ19" s="93"/>
      <c r="AK19" s="93"/>
    </row>
    <row r="20" spans="1:37" ht="15">
      <c r="A20" s="329"/>
      <c r="B20" s="75">
        <v>13</v>
      </c>
      <c r="C20" s="18" t="s">
        <v>39</v>
      </c>
      <c r="D20" s="31">
        <v>37</v>
      </c>
      <c r="E20" s="32" t="s">
        <v>41</v>
      </c>
      <c r="F20" s="74"/>
      <c r="G20" s="40">
        <v>41481</v>
      </c>
      <c r="H20" s="73">
        <v>41498</v>
      </c>
      <c r="I20" s="74"/>
      <c r="J20" s="74"/>
      <c r="K20" s="97">
        <v>1</v>
      </c>
      <c r="L20" s="97">
        <v>1</v>
      </c>
      <c r="M20" s="114" t="s">
        <v>47</v>
      </c>
      <c r="N20" s="71" t="s">
        <v>48</v>
      </c>
      <c r="O20" s="62" t="s">
        <v>49</v>
      </c>
      <c r="P20" s="73" t="s">
        <v>50</v>
      </c>
      <c r="Q20" s="73" t="s">
        <v>51</v>
      </c>
      <c r="R20" s="73" t="s">
        <v>48</v>
      </c>
      <c r="S20" s="73" t="s">
        <v>49</v>
      </c>
      <c r="T20" s="73" t="s">
        <v>50</v>
      </c>
      <c r="U20" s="73" t="s">
        <v>51</v>
      </c>
      <c r="V20" s="73" t="s">
        <v>48</v>
      </c>
      <c r="W20" s="73" t="s">
        <v>49</v>
      </c>
      <c r="X20" s="73" t="s">
        <v>50</v>
      </c>
      <c r="Y20" s="73" t="s">
        <v>51</v>
      </c>
      <c r="Z20" s="93"/>
      <c r="AA20" s="93"/>
      <c r="AB20" s="93"/>
      <c r="AC20" s="94"/>
      <c r="AD20" s="94"/>
      <c r="AE20" s="94"/>
      <c r="AF20" s="94"/>
      <c r="AG20" s="94"/>
      <c r="AH20" s="94"/>
      <c r="AI20" s="95"/>
      <c r="AJ20" s="95"/>
      <c r="AK20" s="72"/>
    </row>
    <row r="21" spans="1:51" s="30" customFormat="1" ht="15">
      <c r="A21" s="329"/>
      <c r="B21" s="115">
        <v>14</v>
      </c>
      <c r="C21" s="18" t="s">
        <v>39</v>
      </c>
      <c r="D21" s="116">
        <v>51</v>
      </c>
      <c r="E21" s="32" t="s">
        <v>42</v>
      </c>
      <c r="F21" s="117"/>
      <c r="G21" s="91">
        <v>41646</v>
      </c>
      <c r="H21" s="92">
        <v>41654</v>
      </c>
      <c r="I21" s="117"/>
      <c r="J21" s="117"/>
      <c r="K21" s="117"/>
      <c r="L21" s="117"/>
      <c r="M21" s="73" t="s">
        <v>43</v>
      </c>
      <c r="N21" s="73" t="s">
        <v>44</v>
      </c>
      <c r="O21" s="73" t="s">
        <v>45</v>
      </c>
      <c r="P21" s="73" t="s">
        <v>46</v>
      </c>
      <c r="Q21" s="73" t="s">
        <v>43</v>
      </c>
      <c r="R21" s="73" t="s">
        <v>44</v>
      </c>
      <c r="S21" s="73" t="s">
        <v>45</v>
      </c>
      <c r="T21" s="73" t="s">
        <v>46</v>
      </c>
      <c r="U21" s="73" t="s">
        <v>43</v>
      </c>
      <c r="V21" s="62" t="s">
        <v>44</v>
      </c>
      <c r="W21" s="62" t="s">
        <v>45</v>
      </c>
      <c r="X21" s="62" t="s">
        <v>46</v>
      </c>
      <c r="Y21" s="73" t="s">
        <v>43</v>
      </c>
      <c r="Z21" s="93"/>
      <c r="AA21" s="93"/>
      <c r="AB21" s="93"/>
      <c r="AC21" s="94"/>
      <c r="AD21" s="94"/>
      <c r="AE21" s="94"/>
      <c r="AF21" s="94"/>
      <c r="AG21" s="94"/>
      <c r="AH21" s="94"/>
      <c r="AI21" s="95"/>
      <c r="AJ21" s="95"/>
      <c r="AK21" s="72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51" ht="15">
      <c r="A22" s="329"/>
      <c r="B22" s="101">
        <v>15</v>
      </c>
      <c r="C22" s="18" t="s">
        <v>39</v>
      </c>
      <c r="D22" s="31">
        <v>19</v>
      </c>
      <c r="E22" s="78" t="s">
        <v>41</v>
      </c>
      <c r="F22" s="118"/>
      <c r="G22" s="119">
        <v>41177</v>
      </c>
      <c r="H22" s="73">
        <v>41179</v>
      </c>
      <c r="I22" s="76"/>
      <c r="J22" s="76"/>
      <c r="K22" s="103">
        <v>1</v>
      </c>
      <c r="L22" s="103"/>
      <c r="M22" s="73" t="s">
        <v>47</v>
      </c>
      <c r="N22" s="104" t="s">
        <v>47</v>
      </c>
      <c r="O22" s="73" t="s">
        <v>47</v>
      </c>
      <c r="P22" s="73" t="s">
        <v>47</v>
      </c>
      <c r="Q22" s="62" t="s">
        <v>47</v>
      </c>
      <c r="R22" s="62" t="s">
        <v>52</v>
      </c>
      <c r="S22" s="62" t="s">
        <v>53</v>
      </c>
      <c r="T22" s="62" t="s">
        <v>54</v>
      </c>
      <c r="U22" s="62" t="s">
        <v>55</v>
      </c>
      <c r="V22" s="62" t="s">
        <v>52</v>
      </c>
      <c r="W22" s="62" t="s">
        <v>53</v>
      </c>
      <c r="X22" s="62" t="s">
        <v>54</v>
      </c>
      <c r="Y22" s="62" t="s">
        <v>55</v>
      </c>
      <c r="Z22" s="93"/>
      <c r="AA22" s="93"/>
      <c r="AB22" s="93"/>
      <c r="AC22" s="120"/>
      <c r="AD22" s="106"/>
      <c r="AE22" s="107"/>
      <c r="AF22" s="120"/>
      <c r="AG22" s="120"/>
      <c r="AH22" s="94"/>
      <c r="AI22" s="121"/>
      <c r="AJ22" s="121"/>
      <c r="AK22" s="72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1:56" s="30" customFormat="1" ht="15">
      <c r="A23" s="329"/>
      <c r="B23" s="97">
        <v>16</v>
      </c>
      <c r="C23" s="18" t="s">
        <v>39</v>
      </c>
      <c r="D23" s="75">
        <v>19</v>
      </c>
      <c r="E23" s="40" t="s">
        <v>42</v>
      </c>
      <c r="F23" s="25"/>
      <c r="G23" s="73">
        <v>41611</v>
      </c>
      <c r="H23" s="92">
        <v>41655</v>
      </c>
      <c r="I23" s="25"/>
      <c r="J23" s="25"/>
      <c r="K23" s="25"/>
      <c r="L23" s="25"/>
      <c r="M23" s="73" t="s">
        <v>43</v>
      </c>
      <c r="N23" s="73" t="s">
        <v>44</v>
      </c>
      <c r="O23" s="73" t="s">
        <v>45</v>
      </c>
      <c r="P23" s="73" t="s">
        <v>46</v>
      </c>
      <c r="Q23" s="73" t="s">
        <v>43</v>
      </c>
      <c r="R23" s="73" t="s">
        <v>44</v>
      </c>
      <c r="S23" s="73" t="s">
        <v>45</v>
      </c>
      <c r="T23" s="73" t="s">
        <v>46</v>
      </c>
      <c r="U23" s="73" t="s">
        <v>43</v>
      </c>
      <c r="V23" s="62" t="s">
        <v>44</v>
      </c>
      <c r="W23" s="62" t="s">
        <v>45</v>
      </c>
      <c r="X23" s="62" t="s">
        <v>46</v>
      </c>
      <c r="Y23" s="73" t="s">
        <v>43</v>
      </c>
      <c r="Z23" s="93"/>
      <c r="AA23" s="93"/>
      <c r="AB23" s="93"/>
      <c r="AC23" s="94"/>
      <c r="AD23" s="94"/>
      <c r="AE23" s="94"/>
      <c r="AF23" s="94"/>
      <c r="AG23" s="94"/>
      <c r="AH23" s="94"/>
      <c r="AI23" s="95"/>
      <c r="AJ23" s="95"/>
      <c r="AK23" s="72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ht="15">
      <c r="A24" s="329"/>
      <c r="B24" s="122">
        <v>17</v>
      </c>
      <c r="C24" s="18" t="s">
        <v>39</v>
      </c>
      <c r="D24" s="123">
        <v>25</v>
      </c>
      <c r="E24" s="124" t="s">
        <v>41</v>
      </c>
      <c r="F24" s="69"/>
      <c r="G24" s="84">
        <v>41445</v>
      </c>
      <c r="H24" s="125">
        <v>41465</v>
      </c>
      <c r="I24" s="76"/>
      <c r="J24" s="76"/>
      <c r="K24" s="126"/>
      <c r="L24" s="126"/>
      <c r="M24" s="127" t="s">
        <v>47</v>
      </c>
      <c r="N24" s="83" t="s">
        <v>47</v>
      </c>
      <c r="O24" s="82" t="s">
        <v>43</v>
      </c>
      <c r="P24" s="82" t="s">
        <v>44</v>
      </c>
      <c r="Q24" s="82" t="s">
        <v>45</v>
      </c>
      <c r="R24" s="82" t="s">
        <v>46</v>
      </c>
      <c r="S24" s="82" t="s">
        <v>43</v>
      </c>
      <c r="T24" s="84" t="s">
        <v>44</v>
      </c>
      <c r="U24" s="84" t="s">
        <v>45</v>
      </c>
      <c r="V24" s="84" t="s">
        <v>46</v>
      </c>
      <c r="W24" s="82" t="s">
        <v>43</v>
      </c>
      <c r="X24" s="82" t="s">
        <v>44</v>
      </c>
      <c r="Y24" s="82" t="s">
        <v>45</v>
      </c>
      <c r="Z24" s="128"/>
      <c r="AA24" s="129"/>
      <c r="AB24" s="128"/>
      <c r="AC24" s="86"/>
      <c r="AD24" s="86"/>
      <c r="AE24" s="86"/>
      <c r="AF24" s="86"/>
      <c r="AG24" s="86"/>
      <c r="AH24" s="86"/>
      <c r="AI24" s="87"/>
      <c r="AJ24" s="87"/>
      <c r="AK24" s="72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s="132" customFormat="1" ht="15">
      <c r="A25" s="329"/>
      <c r="B25" s="31">
        <v>18</v>
      </c>
      <c r="C25" s="18" t="s">
        <v>39</v>
      </c>
      <c r="D25" s="31">
        <v>43</v>
      </c>
      <c r="E25" s="40" t="s">
        <v>41</v>
      </c>
      <c r="F25" s="74"/>
      <c r="G25" s="130">
        <v>41333</v>
      </c>
      <c r="H25" s="73">
        <v>41365</v>
      </c>
      <c r="I25" s="76"/>
      <c r="J25" s="76"/>
      <c r="K25" s="25"/>
      <c r="L25" s="25"/>
      <c r="M25" s="73" t="s">
        <v>47</v>
      </c>
      <c r="N25" s="114" t="s">
        <v>47</v>
      </c>
      <c r="O25" s="109" t="s">
        <v>58</v>
      </c>
      <c r="P25" s="73" t="s">
        <v>43</v>
      </c>
      <c r="Q25" s="73" t="s">
        <v>44</v>
      </c>
      <c r="R25" s="73" t="s">
        <v>45</v>
      </c>
      <c r="S25" s="73" t="s">
        <v>46</v>
      </c>
      <c r="T25" s="73" t="s">
        <v>43</v>
      </c>
      <c r="U25" s="73" t="s">
        <v>44</v>
      </c>
      <c r="V25" s="73" t="s">
        <v>45</v>
      </c>
      <c r="W25" s="73" t="s">
        <v>46</v>
      </c>
      <c r="X25" s="73" t="s">
        <v>43</v>
      </c>
      <c r="Y25" s="73" t="s">
        <v>44</v>
      </c>
      <c r="Z25" s="93"/>
      <c r="AA25" s="131"/>
      <c r="AB25" s="93"/>
      <c r="AC25" s="106"/>
      <c r="AD25" s="106" t="s">
        <v>59</v>
      </c>
      <c r="AE25" s="107">
        <v>0</v>
      </c>
      <c r="AF25" s="106"/>
      <c r="AG25" s="106"/>
      <c r="AH25" s="94"/>
      <c r="AI25" s="93"/>
      <c r="AJ25" s="93"/>
      <c r="AK25" s="72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37" ht="15">
      <c r="A26" s="59"/>
      <c r="B26" s="61">
        <v>19</v>
      </c>
      <c r="C26" s="18" t="s">
        <v>39</v>
      </c>
      <c r="D26" s="61">
        <v>51</v>
      </c>
      <c r="E26" s="133" t="s">
        <v>60</v>
      </c>
      <c r="F26" s="134"/>
      <c r="G26" s="74"/>
      <c r="H26" s="62">
        <v>41416</v>
      </c>
      <c r="I26" s="73">
        <v>41061</v>
      </c>
      <c r="J26" s="74"/>
      <c r="K26" s="115">
        <v>1</v>
      </c>
      <c r="L26" s="115">
        <v>1</v>
      </c>
      <c r="M26" s="114" t="s">
        <v>47</v>
      </c>
      <c r="N26" s="135" t="s">
        <v>47</v>
      </c>
      <c r="O26" s="136" t="s">
        <v>47</v>
      </c>
      <c r="P26" s="136" t="s">
        <v>47</v>
      </c>
      <c r="Q26" s="136" t="s">
        <v>47</v>
      </c>
      <c r="R26" s="83" t="s">
        <v>47</v>
      </c>
      <c r="S26" s="62" t="s">
        <v>52</v>
      </c>
      <c r="T26" s="62" t="s">
        <v>53</v>
      </c>
      <c r="U26" s="62" t="s">
        <v>54</v>
      </c>
      <c r="V26" s="62" t="s">
        <v>55</v>
      </c>
      <c r="W26" s="62" t="s">
        <v>52</v>
      </c>
      <c r="X26" s="62" t="s">
        <v>53</v>
      </c>
      <c r="Y26" s="62" t="s">
        <v>54</v>
      </c>
      <c r="Z26" s="93"/>
      <c r="AA26" s="93"/>
      <c r="AB26" s="93"/>
      <c r="AC26" s="106"/>
      <c r="AD26" s="106"/>
      <c r="AE26" s="107"/>
      <c r="AF26" s="106"/>
      <c r="AG26" s="106"/>
      <c r="AH26" s="94"/>
      <c r="AI26" s="93"/>
      <c r="AJ26" s="93"/>
      <c r="AK26" s="72"/>
    </row>
    <row r="27" spans="1:37" ht="15">
      <c r="A27" s="59"/>
      <c r="B27" s="97">
        <v>20</v>
      </c>
      <c r="C27" s="18" t="s">
        <v>39</v>
      </c>
      <c r="D27" s="75">
        <v>34</v>
      </c>
      <c r="E27" s="78" t="s">
        <v>61</v>
      </c>
      <c r="F27" s="134"/>
      <c r="G27" s="40">
        <v>41480</v>
      </c>
      <c r="H27" s="73">
        <v>41500</v>
      </c>
      <c r="I27" s="74"/>
      <c r="J27" s="74"/>
      <c r="K27" s="25"/>
      <c r="L27" s="25"/>
      <c r="M27" s="62" t="s">
        <v>47</v>
      </c>
      <c r="N27" s="71" t="s">
        <v>48</v>
      </c>
      <c r="O27" s="62" t="s">
        <v>49</v>
      </c>
      <c r="P27" s="73" t="s">
        <v>50</v>
      </c>
      <c r="Q27" s="73" t="s">
        <v>51</v>
      </c>
      <c r="R27" s="73" t="s">
        <v>48</v>
      </c>
      <c r="S27" s="73" t="s">
        <v>49</v>
      </c>
      <c r="T27" s="73" t="s">
        <v>50</v>
      </c>
      <c r="U27" s="73" t="s">
        <v>51</v>
      </c>
      <c r="V27" s="73" t="s">
        <v>48</v>
      </c>
      <c r="W27" s="73" t="s">
        <v>49</v>
      </c>
      <c r="X27" s="73" t="s">
        <v>50</v>
      </c>
      <c r="Y27" s="73" t="s">
        <v>51</v>
      </c>
      <c r="Z27" s="93"/>
      <c r="AA27" s="93"/>
      <c r="AB27" s="93"/>
      <c r="AC27" s="106"/>
      <c r="AD27" s="106"/>
      <c r="AE27" s="107"/>
      <c r="AF27" s="106"/>
      <c r="AG27" s="106"/>
      <c r="AH27" s="94"/>
      <c r="AI27" s="72"/>
      <c r="AJ27" s="72"/>
      <c r="AK27" s="72"/>
    </row>
    <row r="28" spans="1:37" ht="15">
      <c r="A28" s="59"/>
      <c r="B28" s="101">
        <v>21</v>
      </c>
      <c r="C28" s="18" t="s">
        <v>39</v>
      </c>
      <c r="D28" s="67">
        <v>16</v>
      </c>
      <c r="E28" s="40" t="s">
        <v>40</v>
      </c>
      <c r="F28" s="134"/>
      <c r="G28" s="73">
        <v>41549</v>
      </c>
      <c r="H28" s="73">
        <v>41591</v>
      </c>
      <c r="I28" s="74"/>
      <c r="J28" s="35"/>
      <c r="K28" s="35"/>
      <c r="L28" s="35"/>
      <c r="M28" s="71" t="s">
        <v>48</v>
      </c>
      <c r="N28" s="62" t="s">
        <v>49</v>
      </c>
      <c r="O28" s="73" t="s">
        <v>50</v>
      </c>
      <c r="P28" s="73" t="s">
        <v>51</v>
      </c>
      <c r="Q28" s="73" t="s">
        <v>48</v>
      </c>
      <c r="R28" s="73" t="s">
        <v>49</v>
      </c>
      <c r="S28" s="73" t="s">
        <v>50</v>
      </c>
      <c r="T28" s="73" t="s">
        <v>51</v>
      </c>
      <c r="U28" s="73" t="s">
        <v>48</v>
      </c>
      <c r="V28" s="73" t="s">
        <v>49</v>
      </c>
      <c r="W28" s="73" t="s">
        <v>50</v>
      </c>
      <c r="X28" s="73" t="s">
        <v>51</v>
      </c>
      <c r="Y28" s="73" t="s">
        <v>48</v>
      </c>
      <c r="Z28" s="93"/>
      <c r="AA28" s="93"/>
      <c r="AB28" s="93"/>
      <c r="AC28" s="106"/>
      <c r="AD28" s="106"/>
      <c r="AE28" s="107"/>
      <c r="AF28" s="106"/>
      <c r="AG28" s="106"/>
      <c r="AH28" s="94"/>
      <c r="AI28" s="72"/>
      <c r="AJ28" s="72"/>
      <c r="AK28" s="72"/>
    </row>
    <row r="29" spans="1:37" ht="24">
      <c r="A29" s="59"/>
      <c r="B29" s="31">
        <v>22</v>
      </c>
      <c r="C29" s="18" t="s">
        <v>39</v>
      </c>
      <c r="D29" s="31">
        <v>48</v>
      </c>
      <c r="E29" s="133" t="s">
        <v>60</v>
      </c>
      <c r="F29" s="134"/>
      <c r="G29" s="74"/>
      <c r="H29" s="73">
        <v>41409</v>
      </c>
      <c r="I29" s="73">
        <v>41061</v>
      </c>
      <c r="J29" s="74"/>
      <c r="K29" s="25"/>
      <c r="L29" s="25"/>
      <c r="M29" s="73" t="s">
        <v>47</v>
      </c>
      <c r="N29" s="73" t="s">
        <v>47</v>
      </c>
      <c r="O29" s="73" t="s">
        <v>47</v>
      </c>
      <c r="P29" s="137" t="s">
        <v>47</v>
      </c>
      <c r="Q29" s="138" t="s">
        <v>62</v>
      </c>
      <c r="R29" s="62" t="s">
        <v>47</v>
      </c>
      <c r="S29" s="62" t="s">
        <v>52</v>
      </c>
      <c r="T29" s="62" t="s">
        <v>53</v>
      </c>
      <c r="U29" s="62" t="s">
        <v>54</v>
      </c>
      <c r="V29" s="62" t="s">
        <v>55</v>
      </c>
      <c r="W29" s="62" t="s">
        <v>52</v>
      </c>
      <c r="X29" s="62" t="s">
        <v>53</v>
      </c>
      <c r="Y29" s="62" t="s">
        <v>54</v>
      </c>
      <c r="Z29" s="93"/>
      <c r="AA29" s="93"/>
      <c r="AB29" s="93"/>
      <c r="AC29" s="106"/>
      <c r="AD29" s="106"/>
      <c r="AE29" s="107"/>
      <c r="AF29" s="106"/>
      <c r="AG29" s="106"/>
      <c r="AH29" s="94"/>
      <c r="AI29" s="72"/>
      <c r="AJ29" s="72"/>
      <c r="AK29" s="72"/>
    </row>
    <row r="30" spans="1:37" ht="15">
      <c r="A30" s="59"/>
      <c r="B30" s="98">
        <v>23</v>
      </c>
      <c r="C30" s="18" t="s">
        <v>39</v>
      </c>
      <c r="D30" s="80">
        <v>35</v>
      </c>
      <c r="E30" s="99" t="s">
        <v>42</v>
      </c>
      <c r="F30" s="100"/>
      <c r="G30" s="73">
        <v>41611</v>
      </c>
      <c r="H30" s="73">
        <v>41626</v>
      </c>
      <c r="I30" s="35"/>
      <c r="J30" s="35"/>
      <c r="K30" s="35"/>
      <c r="L30" s="35"/>
      <c r="M30" s="62" t="s">
        <v>52</v>
      </c>
      <c r="N30" s="62" t="s">
        <v>53</v>
      </c>
      <c r="O30" s="62" t="s">
        <v>54</v>
      </c>
      <c r="P30" s="62" t="s">
        <v>55</v>
      </c>
      <c r="Q30" s="62" t="s">
        <v>52</v>
      </c>
      <c r="R30" s="62" t="s">
        <v>53</v>
      </c>
      <c r="S30" s="62" t="s">
        <v>54</v>
      </c>
      <c r="T30" s="62" t="s">
        <v>55</v>
      </c>
      <c r="U30" s="62" t="s">
        <v>52</v>
      </c>
      <c r="V30" s="62" t="s">
        <v>53</v>
      </c>
      <c r="W30" s="62" t="s">
        <v>54</v>
      </c>
      <c r="X30" s="62" t="s">
        <v>55</v>
      </c>
      <c r="Y30" s="62" t="s">
        <v>52</v>
      </c>
      <c r="Z30" s="93"/>
      <c r="AA30" s="93"/>
      <c r="AB30" s="93"/>
      <c r="AC30" s="106"/>
      <c r="AD30" s="106"/>
      <c r="AE30" s="107"/>
      <c r="AF30" s="106"/>
      <c r="AG30" s="106"/>
      <c r="AH30" s="94"/>
      <c r="AI30" s="72"/>
      <c r="AJ30" s="72"/>
      <c r="AK30" s="72"/>
    </row>
    <row r="31" spans="1:37" ht="15">
      <c r="A31" s="59"/>
      <c r="B31" s="75">
        <v>24</v>
      </c>
      <c r="C31" s="18" t="s">
        <v>39</v>
      </c>
      <c r="D31" s="31">
        <v>20</v>
      </c>
      <c r="E31" s="40" t="s">
        <v>41</v>
      </c>
      <c r="F31" s="33"/>
      <c r="G31" s="82">
        <v>41621</v>
      </c>
      <c r="H31" s="73">
        <v>41631</v>
      </c>
      <c r="I31" s="34"/>
      <c r="J31" s="34"/>
      <c r="K31" s="34"/>
      <c r="L31" s="34"/>
      <c r="M31" s="62" t="s">
        <v>52</v>
      </c>
      <c r="N31" s="62" t="s">
        <v>53</v>
      </c>
      <c r="O31" s="62" t="s">
        <v>54</v>
      </c>
      <c r="P31" s="62" t="s">
        <v>55</v>
      </c>
      <c r="Q31" s="62" t="s">
        <v>52</v>
      </c>
      <c r="R31" s="62" t="s">
        <v>53</v>
      </c>
      <c r="S31" s="62" t="s">
        <v>54</v>
      </c>
      <c r="T31" s="62" t="s">
        <v>55</v>
      </c>
      <c r="U31" s="62" t="s">
        <v>52</v>
      </c>
      <c r="V31" s="62" t="s">
        <v>53</v>
      </c>
      <c r="W31" s="62" t="s">
        <v>54</v>
      </c>
      <c r="X31" s="62" t="s">
        <v>55</v>
      </c>
      <c r="Y31" s="62" t="s">
        <v>52</v>
      </c>
      <c r="Z31" s="93"/>
      <c r="AA31" s="93"/>
      <c r="AB31" s="93"/>
      <c r="AC31" s="106"/>
      <c r="AD31" s="106"/>
      <c r="AE31" s="107"/>
      <c r="AF31" s="106"/>
      <c r="AG31" s="106"/>
      <c r="AH31" s="94"/>
      <c r="AI31" s="72"/>
      <c r="AJ31" s="72"/>
      <c r="AK31" s="72"/>
    </row>
    <row r="32" spans="1:37" ht="15">
      <c r="A32" s="59"/>
      <c r="B32" s="101">
        <v>25</v>
      </c>
      <c r="C32" s="18" t="s">
        <v>39</v>
      </c>
      <c r="D32" s="31">
        <v>29</v>
      </c>
      <c r="E32" s="40" t="s">
        <v>41</v>
      </c>
      <c r="F32" s="134"/>
      <c r="G32" s="139">
        <v>41333</v>
      </c>
      <c r="H32" s="73">
        <v>41369</v>
      </c>
      <c r="I32" s="74"/>
      <c r="J32" s="74"/>
      <c r="K32" s="140"/>
      <c r="L32" s="140"/>
      <c r="M32" s="137" t="s">
        <v>47</v>
      </c>
      <c r="N32" s="114" t="s">
        <v>47</v>
      </c>
      <c r="O32" s="83" t="s">
        <v>47</v>
      </c>
      <c r="P32" s="73" t="s">
        <v>43</v>
      </c>
      <c r="Q32" s="62" t="s">
        <v>44</v>
      </c>
      <c r="R32" s="62" t="s">
        <v>45</v>
      </c>
      <c r="S32" s="62" t="s">
        <v>46</v>
      </c>
      <c r="T32" s="73" t="s">
        <v>43</v>
      </c>
      <c r="U32" s="73" t="s">
        <v>44</v>
      </c>
      <c r="V32" s="73" t="s">
        <v>45</v>
      </c>
      <c r="W32" s="73" t="s">
        <v>46</v>
      </c>
      <c r="X32" s="73" t="s">
        <v>43</v>
      </c>
      <c r="Y32" s="73" t="s">
        <v>44</v>
      </c>
      <c r="Z32" s="93"/>
      <c r="AA32" s="93"/>
      <c r="AB32" s="93"/>
      <c r="AC32" s="106"/>
      <c r="AD32" s="106"/>
      <c r="AE32" s="107"/>
      <c r="AF32" s="106"/>
      <c r="AG32" s="106"/>
      <c r="AH32" s="94"/>
      <c r="AI32" s="72"/>
      <c r="AJ32" s="72"/>
      <c r="AK32" s="141"/>
    </row>
    <row r="33" spans="1:37" ht="15.75" thickBot="1">
      <c r="A33" s="142"/>
      <c r="B33" s="143">
        <v>26</v>
      </c>
      <c r="C33" s="18" t="s">
        <v>39</v>
      </c>
      <c r="D33" s="144">
        <v>47</v>
      </c>
      <c r="E33" s="145" t="s">
        <v>41</v>
      </c>
      <c r="F33" s="146"/>
      <c r="G33" s="147">
        <v>41157</v>
      </c>
      <c r="H33" s="148">
        <v>41180</v>
      </c>
      <c r="I33" s="146"/>
      <c r="J33" s="146"/>
      <c r="K33" s="149"/>
      <c r="L33" s="149"/>
      <c r="M33" s="148" t="s">
        <v>47</v>
      </c>
      <c r="N33" s="150" t="s">
        <v>47</v>
      </c>
      <c r="O33" s="151" t="s">
        <v>47</v>
      </c>
      <c r="P33" s="152" t="s">
        <v>47</v>
      </c>
      <c r="Q33" s="62" t="s">
        <v>47</v>
      </c>
      <c r="R33" s="148" t="s">
        <v>52</v>
      </c>
      <c r="S33" s="148" t="s">
        <v>53</v>
      </c>
      <c r="T33" s="148" t="s">
        <v>54</v>
      </c>
      <c r="U33" s="148" t="s">
        <v>55</v>
      </c>
      <c r="V33" s="148" t="s">
        <v>52</v>
      </c>
      <c r="W33" s="148" t="s">
        <v>53</v>
      </c>
      <c r="X33" s="148" t="s">
        <v>54</v>
      </c>
      <c r="Y33" s="148" t="s">
        <v>55</v>
      </c>
      <c r="Z33" s="153"/>
      <c r="AA33" s="153"/>
      <c r="AB33" s="153"/>
      <c r="AC33" s="154"/>
      <c r="AD33" s="154" t="s">
        <v>63</v>
      </c>
      <c r="AE33" s="155" t="s">
        <v>64</v>
      </c>
      <c r="AF33" s="154"/>
      <c r="AG33" s="154"/>
      <c r="AH33" s="156"/>
      <c r="AI33" s="153"/>
      <c r="AJ33" s="153"/>
      <c r="AK33" s="157"/>
    </row>
    <row r="34" spans="1:37" ht="15.75" thickTop="1">
      <c r="A34" s="330" t="s">
        <v>65</v>
      </c>
      <c r="B34" s="101">
        <v>1</v>
      </c>
      <c r="C34" s="18" t="s">
        <v>39</v>
      </c>
      <c r="D34" s="61">
        <v>24</v>
      </c>
      <c r="E34" s="158" t="s">
        <v>66</v>
      </c>
      <c r="F34" s="159" t="s">
        <v>67</v>
      </c>
      <c r="G34" s="111">
        <v>40709</v>
      </c>
      <c r="H34" s="71">
        <v>40738</v>
      </c>
      <c r="I34" s="69"/>
      <c r="J34" s="74"/>
      <c r="K34" s="160"/>
      <c r="L34" s="160"/>
      <c r="M34" s="161" t="s">
        <v>47</v>
      </c>
      <c r="N34" s="161" t="s">
        <v>47</v>
      </c>
      <c r="O34" s="162" t="s">
        <v>47</v>
      </c>
      <c r="P34" s="161" t="s">
        <v>47</v>
      </c>
      <c r="Q34" s="163"/>
      <c r="R34" s="164"/>
      <c r="S34" s="164"/>
      <c r="T34" s="165" t="s">
        <v>47</v>
      </c>
      <c r="U34" s="166"/>
      <c r="V34" s="166"/>
      <c r="W34" s="166"/>
      <c r="X34" s="166"/>
      <c r="Y34" s="166"/>
      <c r="Z34" s="167">
        <v>41507</v>
      </c>
      <c r="AA34" s="70" t="s">
        <v>68</v>
      </c>
      <c r="AB34" s="168">
        <f aca="true" t="shared" si="0" ref="AB34:AB110">SUM(Z34-H34)</f>
        <v>769</v>
      </c>
      <c r="AC34" s="169"/>
      <c r="AD34" s="169"/>
      <c r="AE34" s="170"/>
      <c r="AF34" s="169"/>
      <c r="AG34" s="169"/>
      <c r="AH34" s="64"/>
      <c r="AI34" s="171">
        <v>41691</v>
      </c>
      <c r="AJ34" s="167">
        <v>41872</v>
      </c>
      <c r="AK34" s="105"/>
    </row>
    <row r="35" spans="1:37" ht="15">
      <c r="A35" s="331"/>
      <c r="B35" s="61">
        <v>2</v>
      </c>
      <c r="C35" s="18" t="s">
        <v>39</v>
      </c>
      <c r="D35" s="61">
        <v>48</v>
      </c>
      <c r="E35" s="32" t="s">
        <v>60</v>
      </c>
      <c r="F35" s="68"/>
      <c r="G35" s="74"/>
      <c r="H35" s="73">
        <v>41409</v>
      </c>
      <c r="I35" s="73">
        <v>41337</v>
      </c>
      <c r="J35" s="76"/>
      <c r="K35" s="172"/>
      <c r="L35" s="172"/>
      <c r="M35" s="73" t="s">
        <v>47</v>
      </c>
      <c r="N35" s="73" t="s">
        <v>47</v>
      </c>
      <c r="O35" s="166"/>
      <c r="P35" s="166"/>
      <c r="Q35" s="173"/>
      <c r="R35" s="166"/>
      <c r="S35" s="166"/>
      <c r="T35" s="166"/>
      <c r="U35" s="166"/>
      <c r="V35" s="166"/>
      <c r="W35" s="166"/>
      <c r="X35" s="166"/>
      <c r="Y35" s="166"/>
      <c r="Z35" s="174">
        <v>41529</v>
      </c>
      <c r="AA35" s="127" t="s">
        <v>68</v>
      </c>
      <c r="AB35" s="103">
        <f t="shared" si="0"/>
        <v>120</v>
      </c>
      <c r="AC35" s="105"/>
      <c r="AD35" s="106"/>
      <c r="AE35" s="107"/>
      <c r="AF35" s="105"/>
      <c r="AG35" s="105"/>
      <c r="AH35" s="105"/>
      <c r="AI35" s="175">
        <v>41710</v>
      </c>
      <c r="AJ35" s="174">
        <v>41894</v>
      </c>
      <c r="AK35" s="176"/>
    </row>
    <row r="36" spans="1:37" ht="15">
      <c r="A36" s="331"/>
      <c r="B36" s="101">
        <v>3</v>
      </c>
      <c r="C36" s="18" t="s">
        <v>39</v>
      </c>
      <c r="D36" s="177">
        <v>41</v>
      </c>
      <c r="E36" s="178" t="s">
        <v>42</v>
      </c>
      <c r="F36" s="74"/>
      <c r="G36" s="133">
        <v>41172</v>
      </c>
      <c r="H36" s="84">
        <v>41173</v>
      </c>
      <c r="I36" s="74"/>
      <c r="J36" s="74"/>
      <c r="K36" s="94"/>
      <c r="L36" s="94"/>
      <c r="M36" s="73" t="s">
        <v>47</v>
      </c>
      <c r="N36" s="104" t="s">
        <v>47</v>
      </c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75">
        <v>41341</v>
      </c>
      <c r="AA36" s="179" t="s">
        <v>68</v>
      </c>
      <c r="AB36" s="103">
        <f t="shared" si="0"/>
        <v>168</v>
      </c>
      <c r="AC36" s="86"/>
      <c r="AD36" s="86"/>
      <c r="AE36" s="86"/>
      <c r="AF36" s="86"/>
      <c r="AG36" s="86"/>
      <c r="AH36" s="86"/>
      <c r="AI36" s="138" t="s">
        <v>62</v>
      </c>
      <c r="AJ36" s="175">
        <v>41706</v>
      </c>
      <c r="AK36" s="105"/>
    </row>
    <row r="37" spans="1:37" ht="15">
      <c r="A37" s="331"/>
      <c r="B37" s="61">
        <v>4</v>
      </c>
      <c r="C37" s="18" t="s">
        <v>39</v>
      </c>
      <c r="D37" s="31">
        <v>55</v>
      </c>
      <c r="E37" s="40" t="s">
        <v>60</v>
      </c>
      <c r="F37" s="68"/>
      <c r="G37" s="74"/>
      <c r="H37" s="73">
        <v>41401</v>
      </c>
      <c r="I37" s="73">
        <v>40513</v>
      </c>
      <c r="J37" s="76"/>
      <c r="K37" s="97">
        <v>1</v>
      </c>
      <c r="L37" s="97">
        <v>1</v>
      </c>
      <c r="M37" s="73" t="s">
        <v>47</v>
      </c>
      <c r="N37" s="73" t="s">
        <v>47</v>
      </c>
      <c r="O37" s="73" t="s">
        <v>47</v>
      </c>
      <c r="P37" s="73" t="s">
        <v>47</v>
      </c>
      <c r="Q37" s="73" t="s">
        <v>47</v>
      </c>
      <c r="R37" s="73" t="s">
        <v>47</v>
      </c>
      <c r="S37" s="73" t="s">
        <v>47</v>
      </c>
      <c r="T37" s="73" t="s">
        <v>47</v>
      </c>
      <c r="U37" s="73" t="s">
        <v>47</v>
      </c>
      <c r="V37" s="73" t="s">
        <v>47</v>
      </c>
      <c r="W37" s="180"/>
      <c r="X37" s="180"/>
      <c r="Y37" s="180"/>
      <c r="Z37" s="167">
        <v>41507</v>
      </c>
      <c r="AA37" s="179" t="s">
        <v>68</v>
      </c>
      <c r="AB37" s="103">
        <f t="shared" si="0"/>
        <v>106</v>
      </c>
      <c r="AC37" s="64"/>
      <c r="AD37" s="64"/>
      <c r="AE37" s="64"/>
      <c r="AF37" s="64"/>
      <c r="AG37" s="64"/>
      <c r="AH37" s="64"/>
      <c r="AI37" s="171">
        <v>41691</v>
      </c>
      <c r="AJ37" s="167">
        <v>41872</v>
      </c>
      <c r="AK37" s="179"/>
    </row>
    <row r="38" spans="1:37" ht="15">
      <c r="A38" s="331"/>
      <c r="B38" s="75">
        <v>5</v>
      </c>
      <c r="C38" s="18" t="s">
        <v>39</v>
      </c>
      <c r="D38" s="31">
        <v>40</v>
      </c>
      <c r="E38" s="181" t="s">
        <v>69</v>
      </c>
      <c r="F38" s="68"/>
      <c r="G38" s="111">
        <v>41445</v>
      </c>
      <c r="H38" s="104">
        <v>41476</v>
      </c>
      <c r="I38" s="76"/>
      <c r="J38" s="76"/>
      <c r="K38" s="34"/>
      <c r="L38" s="34"/>
      <c r="M38" s="73" t="s">
        <v>47</v>
      </c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74">
        <v>41625</v>
      </c>
      <c r="AA38" s="73" t="s">
        <v>68</v>
      </c>
      <c r="AB38" s="103">
        <f t="shared" si="0"/>
        <v>149</v>
      </c>
      <c r="AC38" s="182"/>
      <c r="AD38" s="106"/>
      <c r="AE38" s="107"/>
      <c r="AF38" s="182"/>
      <c r="AG38" s="182"/>
      <c r="AH38" s="94"/>
      <c r="AI38" s="171">
        <v>41802</v>
      </c>
      <c r="AJ38" s="174">
        <v>41985</v>
      </c>
      <c r="AK38" s="179"/>
    </row>
    <row r="39" spans="1:37" ht="15">
      <c r="A39" s="331"/>
      <c r="B39" s="183">
        <v>6</v>
      </c>
      <c r="C39" s="18" t="s">
        <v>39</v>
      </c>
      <c r="D39" s="61">
        <v>26</v>
      </c>
      <c r="E39" s="133" t="s">
        <v>60</v>
      </c>
      <c r="F39" s="68"/>
      <c r="G39" s="69"/>
      <c r="H39" s="62">
        <v>41409</v>
      </c>
      <c r="I39" s="137">
        <v>40835</v>
      </c>
      <c r="J39" s="76"/>
      <c r="K39" s="117"/>
      <c r="L39" s="117"/>
      <c r="M39" s="73" t="s">
        <v>47</v>
      </c>
      <c r="N39" s="73" t="s">
        <v>47</v>
      </c>
      <c r="O39" s="73" t="s">
        <v>47</v>
      </c>
      <c r="P39" s="73" t="s">
        <v>47</v>
      </c>
      <c r="Q39" s="73" t="s">
        <v>47</v>
      </c>
      <c r="R39" s="73" t="s">
        <v>47</v>
      </c>
      <c r="S39" s="73" t="s">
        <v>47</v>
      </c>
      <c r="T39" s="180"/>
      <c r="U39" s="180"/>
      <c r="V39" s="180"/>
      <c r="W39" s="180"/>
      <c r="X39" s="180"/>
      <c r="Y39" s="180"/>
      <c r="Z39" s="174">
        <v>41484</v>
      </c>
      <c r="AA39" s="70" t="s">
        <v>68</v>
      </c>
      <c r="AB39" s="103">
        <f t="shared" si="0"/>
        <v>75</v>
      </c>
      <c r="AC39" s="64"/>
      <c r="AD39" s="64"/>
      <c r="AE39" s="64"/>
      <c r="AF39" s="64"/>
      <c r="AG39" s="64"/>
      <c r="AH39" s="64"/>
      <c r="AI39" s="184" t="s">
        <v>62</v>
      </c>
      <c r="AJ39" s="174">
        <v>41849</v>
      </c>
      <c r="AK39" s="176"/>
    </row>
    <row r="40" spans="1:37" ht="15.75">
      <c r="A40" s="331"/>
      <c r="B40" s="101">
        <v>7</v>
      </c>
      <c r="C40" s="18" t="s">
        <v>39</v>
      </c>
      <c r="D40" s="31">
        <v>34</v>
      </c>
      <c r="E40" s="185" t="s">
        <v>40</v>
      </c>
      <c r="F40" s="74"/>
      <c r="G40" s="130">
        <v>41213</v>
      </c>
      <c r="H40" s="73">
        <v>41275</v>
      </c>
      <c r="I40" s="74"/>
      <c r="J40" s="74"/>
      <c r="K40" s="25"/>
      <c r="L40" s="25"/>
      <c r="M40" s="104" t="s">
        <v>47</v>
      </c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67">
        <v>41379</v>
      </c>
      <c r="AA40" s="179" t="s">
        <v>68</v>
      </c>
      <c r="AB40" s="103">
        <f t="shared" si="0"/>
        <v>104</v>
      </c>
      <c r="AC40" s="105"/>
      <c r="AD40" s="106"/>
      <c r="AE40" s="107"/>
      <c r="AF40" s="105"/>
      <c r="AG40" s="105"/>
      <c r="AH40" s="186"/>
      <c r="AI40" s="73" t="s">
        <v>47</v>
      </c>
      <c r="AJ40" s="167">
        <v>41744</v>
      </c>
      <c r="AK40" s="179"/>
    </row>
    <row r="41" spans="1:37" ht="15">
      <c r="A41" s="331"/>
      <c r="B41" s="97">
        <v>8</v>
      </c>
      <c r="C41" s="18" t="s">
        <v>39</v>
      </c>
      <c r="D41" s="75">
        <v>28</v>
      </c>
      <c r="E41" s="40" t="s">
        <v>70</v>
      </c>
      <c r="F41" s="68"/>
      <c r="G41" s="73">
        <v>41494</v>
      </c>
      <c r="H41" s="73">
        <v>41522</v>
      </c>
      <c r="I41" s="74"/>
      <c r="J41" s="74"/>
      <c r="K41" s="25"/>
      <c r="L41" s="25"/>
      <c r="M41" s="62" t="s">
        <v>47</v>
      </c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92">
        <v>41654</v>
      </c>
      <c r="AA41" s="73" t="s">
        <v>68</v>
      </c>
      <c r="AB41" s="103">
        <f t="shared" si="0"/>
        <v>132</v>
      </c>
      <c r="AC41" s="182"/>
      <c r="AD41" s="106"/>
      <c r="AE41" s="107"/>
      <c r="AF41" s="182"/>
      <c r="AG41" s="182"/>
      <c r="AH41" s="94"/>
      <c r="AI41" s="171">
        <v>41805</v>
      </c>
      <c r="AJ41" s="174">
        <v>41988</v>
      </c>
      <c r="AK41" s="179"/>
    </row>
    <row r="42" spans="1:37" ht="15">
      <c r="A42" s="331"/>
      <c r="B42" s="67">
        <v>9</v>
      </c>
      <c r="C42" s="18" t="s">
        <v>39</v>
      </c>
      <c r="D42" s="61">
        <v>25</v>
      </c>
      <c r="E42" s="32" t="s">
        <v>41</v>
      </c>
      <c r="F42" s="68"/>
      <c r="G42" s="187">
        <v>41333</v>
      </c>
      <c r="H42" s="73">
        <v>41351</v>
      </c>
      <c r="I42" s="69"/>
      <c r="J42" s="69"/>
      <c r="K42" s="117"/>
      <c r="L42" s="117"/>
      <c r="M42" s="62" t="s">
        <v>47</v>
      </c>
      <c r="N42" s="138" t="s">
        <v>62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74">
        <v>41590</v>
      </c>
      <c r="AA42" s="73" t="s">
        <v>68</v>
      </c>
      <c r="AB42" s="103">
        <f t="shared" si="0"/>
        <v>239</v>
      </c>
      <c r="AC42" s="182"/>
      <c r="AD42" s="106"/>
      <c r="AE42" s="107"/>
      <c r="AF42" s="182"/>
      <c r="AG42" s="182"/>
      <c r="AH42" s="94"/>
      <c r="AI42" s="171">
        <v>41771</v>
      </c>
      <c r="AJ42" s="174">
        <v>41955</v>
      </c>
      <c r="AK42" s="179"/>
    </row>
    <row r="43" spans="1:37" ht="15">
      <c r="A43" s="331"/>
      <c r="B43" s="101">
        <v>10</v>
      </c>
      <c r="C43" s="18" t="s">
        <v>39</v>
      </c>
      <c r="D43" s="31">
        <v>26</v>
      </c>
      <c r="E43" s="78" t="s">
        <v>42</v>
      </c>
      <c r="F43" s="74"/>
      <c r="G43" s="40">
        <v>41172</v>
      </c>
      <c r="H43" s="73">
        <v>41180</v>
      </c>
      <c r="I43" s="74"/>
      <c r="J43" s="74"/>
      <c r="K43" s="107"/>
      <c r="L43" s="107"/>
      <c r="M43" s="73" t="s">
        <v>47</v>
      </c>
      <c r="N43" s="104" t="s">
        <v>47</v>
      </c>
      <c r="O43" s="137" t="s">
        <v>47</v>
      </c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74">
        <v>41466</v>
      </c>
      <c r="AA43" s="179" t="s">
        <v>68</v>
      </c>
      <c r="AB43" s="103">
        <f t="shared" si="0"/>
        <v>286</v>
      </c>
      <c r="AC43" s="105"/>
      <c r="AD43" s="106"/>
      <c r="AE43" s="107"/>
      <c r="AF43" s="105"/>
      <c r="AG43" s="105"/>
      <c r="AH43" s="105"/>
      <c r="AI43" s="184" t="s">
        <v>62</v>
      </c>
      <c r="AJ43" s="174">
        <v>41831</v>
      </c>
      <c r="AK43" s="179"/>
    </row>
    <row r="44" spans="1:37" ht="15">
      <c r="A44" s="331"/>
      <c r="B44" s="101">
        <v>11</v>
      </c>
      <c r="C44" s="18" t="s">
        <v>39</v>
      </c>
      <c r="D44" s="31">
        <v>36</v>
      </c>
      <c r="E44" s="185" t="s">
        <v>34</v>
      </c>
      <c r="F44" s="74"/>
      <c r="G44" s="130" t="s">
        <v>71</v>
      </c>
      <c r="H44" s="73">
        <v>41318</v>
      </c>
      <c r="I44" s="76"/>
      <c r="J44" s="76"/>
      <c r="K44" s="97">
        <v>1</v>
      </c>
      <c r="L44" s="97">
        <v>1</v>
      </c>
      <c r="M44" s="73" t="s">
        <v>47</v>
      </c>
      <c r="N44" s="138" t="s">
        <v>62</v>
      </c>
      <c r="O44" s="114" t="s">
        <v>47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74">
        <v>41620</v>
      </c>
      <c r="AA44" s="73" t="s">
        <v>68</v>
      </c>
      <c r="AB44" s="103">
        <f t="shared" si="0"/>
        <v>302</v>
      </c>
      <c r="AC44" s="182"/>
      <c r="AD44" s="106"/>
      <c r="AE44" s="107"/>
      <c r="AF44" s="182"/>
      <c r="AG44" s="182"/>
      <c r="AH44" s="94"/>
      <c r="AI44" s="171">
        <v>41802</v>
      </c>
      <c r="AJ44" s="174">
        <v>41985</v>
      </c>
      <c r="AK44" s="179"/>
    </row>
    <row r="45" spans="1:37" ht="15">
      <c r="A45" s="331"/>
      <c r="B45" s="188">
        <v>12</v>
      </c>
      <c r="C45" s="18" t="s">
        <v>39</v>
      </c>
      <c r="D45" s="61">
        <v>38</v>
      </c>
      <c r="E45" s="40" t="s">
        <v>60</v>
      </c>
      <c r="F45" s="74"/>
      <c r="G45" s="69"/>
      <c r="H45" s="62">
        <v>41416</v>
      </c>
      <c r="I45" s="73">
        <v>40330</v>
      </c>
      <c r="J45" s="103">
        <v>7</v>
      </c>
      <c r="K45" s="115">
        <v>1</v>
      </c>
      <c r="L45" s="115">
        <v>1</v>
      </c>
      <c r="M45" s="73" t="s">
        <v>47</v>
      </c>
      <c r="N45" s="73" t="s">
        <v>47</v>
      </c>
      <c r="O45" s="73" t="s">
        <v>47</v>
      </c>
      <c r="P45" s="73" t="s">
        <v>47</v>
      </c>
      <c r="Q45" s="180"/>
      <c r="R45" s="180"/>
      <c r="S45" s="180"/>
      <c r="T45" s="180"/>
      <c r="U45" s="180"/>
      <c r="V45" s="180"/>
      <c r="W45" s="73" t="s">
        <v>47</v>
      </c>
      <c r="X45" s="73" t="s">
        <v>47</v>
      </c>
      <c r="Y45" s="73" t="s">
        <v>47</v>
      </c>
      <c r="Z45" s="92">
        <v>41663</v>
      </c>
      <c r="AA45" s="73" t="s">
        <v>68</v>
      </c>
      <c r="AB45" s="103">
        <f t="shared" si="0"/>
        <v>247</v>
      </c>
      <c r="AC45" s="182"/>
      <c r="AD45" s="106"/>
      <c r="AE45" s="107"/>
      <c r="AF45" s="182"/>
      <c r="AG45" s="182"/>
      <c r="AH45" s="94"/>
      <c r="AI45" s="171">
        <v>41814</v>
      </c>
      <c r="AJ45" s="174">
        <v>41997</v>
      </c>
      <c r="AK45" s="179"/>
    </row>
    <row r="46" spans="1:37" ht="15">
      <c r="A46" s="331"/>
      <c r="B46" s="101">
        <v>13</v>
      </c>
      <c r="C46" s="18" t="s">
        <v>39</v>
      </c>
      <c r="D46" s="31">
        <v>22</v>
      </c>
      <c r="E46" s="78" t="s">
        <v>41</v>
      </c>
      <c r="F46" s="74"/>
      <c r="G46" s="119">
        <v>40735</v>
      </c>
      <c r="H46" s="73">
        <v>40739</v>
      </c>
      <c r="I46" s="76"/>
      <c r="J46" s="76"/>
      <c r="K46" s="103"/>
      <c r="L46" s="103"/>
      <c r="M46" s="114" t="s">
        <v>47</v>
      </c>
      <c r="N46" s="189" t="s">
        <v>47</v>
      </c>
      <c r="O46" s="136" t="s">
        <v>47</v>
      </c>
      <c r="P46" s="136" t="s">
        <v>47</v>
      </c>
      <c r="Q46" s="180"/>
      <c r="R46" s="180"/>
      <c r="S46" s="180"/>
      <c r="T46" s="180"/>
      <c r="U46" s="180"/>
      <c r="V46" s="180"/>
      <c r="W46" s="180"/>
      <c r="X46" s="180"/>
      <c r="Y46" s="180"/>
      <c r="Z46" s="104">
        <v>41346</v>
      </c>
      <c r="AA46" s="179" t="s">
        <v>68</v>
      </c>
      <c r="AB46" s="103">
        <f t="shared" si="0"/>
        <v>607</v>
      </c>
      <c r="AC46" s="105"/>
      <c r="AD46" s="106"/>
      <c r="AE46" s="107"/>
      <c r="AF46" s="105"/>
      <c r="AG46" s="105"/>
      <c r="AH46" s="105"/>
      <c r="AI46" s="138" t="s">
        <v>62</v>
      </c>
      <c r="AJ46" s="175">
        <v>41711</v>
      </c>
      <c r="AK46" s="176"/>
    </row>
    <row r="47" spans="1:37" ht="15">
      <c r="A47" s="331"/>
      <c r="B47" s="61">
        <v>14</v>
      </c>
      <c r="C47" s="18" t="s">
        <v>39</v>
      </c>
      <c r="D47" s="61">
        <v>34</v>
      </c>
      <c r="E47" s="190" t="s">
        <v>41</v>
      </c>
      <c r="F47" s="74"/>
      <c r="G47" s="130">
        <v>41285</v>
      </c>
      <c r="H47" s="73">
        <v>41290</v>
      </c>
      <c r="I47" s="74"/>
      <c r="J47" s="68"/>
      <c r="K47" s="115">
        <v>1</v>
      </c>
      <c r="L47" s="115">
        <v>1</v>
      </c>
      <c r="M47" s="136" t="s">
        <v>47</v>
      </c>
      <c r="N47" s="73" t="s">
        <v>47</v>
      </c>
      <c r="O47" s="73" t="s">
        <v>47</v>
      </c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74">
        <v>41607</v>
      </c>
      <c r="AA47" s="73" t="s">
        <v>68</v>
      </c>
      <c r="AB47" s="103">
        <f t="shared" si="0"/>
        <v>317</v>
      </c>
      <c r="AC47" s="182"/>
      <c r="AD47" s="106"/>
      <c r="AE47" s="107"/>
      <c r="AF47" s="182"/>
      <c r="AG47" s="182"/>
      <c r="AH47" s="94"/>
      <c r="AI47" s="171">
        <v>41785</v>
      </c>
      <c r="AJ47" s="174">
        <v>41969</v>
      </c>
      <c r="AK47" s="179"/>
    </row>
    <row r="48" spans="1:37" ht="15">
      <c r="A48" s="331"/>
      <c r="B48" s="101">
        <v>15</v>
      </c>
      <c r="C48" s="18" t="s">
        <v>39</v>
      </c>
      <c r="D48" s="31">
        <v>52</v>
      </c>
      <c r="E48" s="78" t="s">
        <v>40</v>
      </c>
      <c r="F48" s="191" t="s">
        <v>72</v>
      </c>
      <c r="G48" s="119">
        <v>40989</v>
      </c>
      <c r="H48" s="73">
        <v>41016</v>
      </c>
      <c r="I48" s="74"/>
      <c r="J48" s="74"/>
      <c r="K48" s="103">
        <v>3</v>
      </c>
      <c r="L48" s="103">
        <v>1</v>
      </c>
      <c r="M48" s="114" t="s">
        <v>47</v>
      </c>
      <c r="N48" s="135" t="s">
        <v>47</v>
      </c>
      <c r="O48" s="136" t="s">
        <v>47</v>
      </c>
      <c r="P48" s="136" t="s">
        <v>47</v>
      </c>
      <c r="Q48" s="62" t="s">
        <v>47</v>
      </c>
      <c r="R48" s="180"/>
      <c r="S48" s="180"/>
      <c r="T48" s="180"/>
      <c r="U48" s="180"/>
      <c r="V48" s="180"/>
      <c r="W48" s="180"/>
      <c r="X48" s="180"/>
      <c r="Y48" s="180"/>
      <c r="Z48" s="174">
        <v>41535</v>
      </c>
      <c r="AA48" s="127" t="s">
        <v>68</v>
      </c>
      <c r="AB48" s="103">
        <f t="shared" si="0"/>
        <v>519</v>
      </c>
      <c r="AC48" s="105"/>
      <c r="AD48" s="106"/>
      <c r="AE48" s="107"/>
      <c r="AF48" s="105"/>
      <c r="AG48" s="105"/>
      <c r="AH48" s="105"/>
      <c r="AI48" s="175">
        <v>41716</v>
      </c>
      <c r="AJ48" s="174">
        <v>41900</v>
      </c>
      <c r="AK48" s="176"/>
    </row>
    <row r="49" spans="1:37" ht="15.75">
      <c r="A49" s="331"/>
      <c r="B49" s="101">
        <v>16</v>
      </c>
      <c r="C49" s="18" t="s">
        <v>39</v>
      </c>
      <c r="D49" s="31">
        <v>32</v>
      </c>
      <c r="E49" s="190" t="s">
        <v>73</v>
      </c>
      <c r="F49" s="74"/>
      <c r="G49" s="130">
        <v>41211</v>
      </c>
      <c r="H49" s="192">
        <v>41214</v>
      </c>
      <c r="I49" s="74"/>
      <c r="J49" s="74"/>
      <c r="K49" s="38"/>
      <c r="L49" s="38"/>
      <c r="M49" s="137" t="s">
        <v>47</v>
      </c>
      <c r="N49" s="141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04">
        <v>41360</v>
      </c>
      <c r="AA49" s="179" t="s">
        <v>68</v>
      </c>
      <c r="AB49" s="103">
        <f t="shared" si="0"/>
        <v>146</v>
      </c>
      <c r="AC49" s="14"/>
      <c r="AD49" s="14"/>
      <c r="AE49" s="14"/>
      <c r="AF49" s="14"/>
      <c r="AG49" s="14"/>
      <c r="AH49" s="15"/>
      <c r="AI49" s="138" t="s">
        <v>62</v>
      </c>
      <c r="AJ49" s="104">
        <v>41725</v>
      </c>
      <c r="AK49" s="176"/>
    </row>
    <row r="50" spans="1:37" ht="15">
      <c r="A50" s="331"/>
      <c r="B50" s="101">
        <v>17</v>
      </c>
      <c r="C50" s="18" t="s">
        <v>39</v>
      </c>
      <c r="D50" s="31">
        <v>32</v>
      </c>
      <c r="E50" s="78" t="s">
        <v>41</v>
      </c>
      <c r="F50" s="74"/>
      <c r="G50" s="192">
        <v>41227</v>
      </c>
      <c r="H50" s="73">
        <v>41246</v>
      </c>
      <c r="I50" s="74"/>
      <c r="J50" s="74"/>
      <c r="K50" s="97">
        <v>1</v>
      </c>
      <c r="L50" s="97">
        <v>1</v>
      </c>
      <c r="M50" s="104" t="s">
        <v>47</v>
      </c>
      <c r="N50" s="73" t="s">
        <v>47</v>
      </c>
      <c r="O50" s="73" t="s">
        <v>47</v>
      </c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74">
        <v>41549</v>
      </c>
      <c r="AA50" s="114" t="s">
        <v>68</v>
      </c>
      <c r="AB50" s="103">
        <f t="shared" si="0"/>
        <v>303</v>
      </c>
      <c r="AC50" s="106"/>
      <c r="AD50" s="106"/>
      <c r="AE50" s="107"/>
      <c r="AF50" s="106"/>
      <c r="AG50" s="106"/>
      <c r="AH50" s="110"/>
      <c r="AI50" s="171">
        <v>41731</v>
      </c>
      <c r="AJ50" s="193">
        <v>41914</v>
      </c>
      <c r="AK50" s="106"/>
    </row>
    <row r="51" spans="1:37" ht="15">
      <c r="A51" s="331"/>
      <c r="B51" s="101">
        <v>18</v>
      </c>
      <c r="C51" s="18" t="s">
        <v>39</v>
      </c>
      <c r="D51" s="31">
        <v>36</v>
      </c>
      <c r="E51" s="40" t="s">
        <v>60</v>
      </c>
      <c r="F51" s="74"/>
      <c r="G51" s="69"/>
      <c r="H51" s="119">
        <v>41481</v>
      </c>
      <c r="I51" s="73">
        <v>40909</v>
      </c>
      <c r="J51" s="74"/>
      <c r="K51" s="97">
        <v>1</v>
      </c>
      <c r="L51" s="97">
        <v>1</v>
      </c>
      <c r="M51" s="114" t="s">
        <v>47</v>
      </c>
      <c r="N51" s="135" t="s">
        <v>47</v>
      </c>
      <c r="O51" s="136" t="s">
        <v>47</v>
      </c>
      <c r="P51" s="136" t="s">
        <v>47</v>
      </c>
      <c r="Q51" s="62" t="s">
        <v>47</v>
      </c>
      <c r="R51" s="62" t="s">
        <v>47</v>
      </c>
      <c r="S51" s="73" t="s">
        <v>47</v>
      </c>
      <c r="T51" s="180"/>
      <c r="U51" s="180"/>
      <c r="V51" s="180"/>
      <c r="W51" s="180"/>
      <c r="X51" s="180"/>
      <c r="Y51" s="180"/>
      <c r="Z51" s="174">
        <v>41604</v>
      </c>
      <c r="AA51" s="73" t="s">
        <v>68</v>
      </c>
      <c r="AB51" s="103">
        <f t="shared" si="0"/>
        <v>123</v>
      </c>
      <c r="AC51" s="182"/>
      <c r="AD51" s="106"/>
      <c r="AE51" s="107"/>
      <c r="AF51" s="182"/>
      <c r="AG51" s="182"/>
      <c r="AH51" s="94"/>
      <c r="AI51" s="171">
        <v>41785</v>
      </c>
      <c r="AJ51" s="174">
        <v>41969</v>
      </c>
      <c r="AK51" s="179"/>
    </row>
    <row r="52" spans="1:37" ht="15">
      <c r="A52" s="331"/>
      <c r="B52" s="31">
        <v>19</v>
      </c>
      <c r="C52" s="18" t="s">
        <v>39</v>
      </c>
      <c r="D52" s="31">
        <v>35</v>
      </c>
      <c r="E52" s="185" t="s">
        <v>40</v>
      </c>
      <c r="F52" s="74"/>
      <c r="G52" s="139">
        <v>41333</v>
      </c>
      <c r="H52" s="73">
        <v>41347</v>
      </c>
      <c r="I52" s="76"/>
      <c r="J52" s="74"/>
      <c r="K52" s="25"/>
      <c r="L52" s="25"/>
      <c r="M52" s="73" t="s">
        <v>47</v>
      </c>
      <c r="N52" s="138" t="s">
        <v>47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74">
        <v>41547</v>
      </c>
      <c r="AA52" s="179" t="s">
        <v>68</v>
      </c>
      <c r="AB52" s="103">
        <f t="shared" si="0"/>
        <v>200</v>
      </c>
      <c r="AC52" s="105"/>
      <c r="AD52" s="106"/>
      <c r="AE52" s="107"/>
      <c r="AF52" s="105"/>
      <c r="AG52" s="105"/>
      <c r="AH52" s="105"/>
      <c r="AI52" s="175">
        <v>41728</v>
      </c>
      <c r="AJ52" s="174">
        <v>41912</v>
      </c>
      <c r="AK52" s="105"/>
    </row>
    <row r="53" spans="1:37" ht="15">
      <c r="A53" s="331"/>
      <c r="B53" s="101">
        <v>20</v>
      </c>
      <c r="C53" s="18" t="s">
        <v>39</v>
      </c>
      <c r="D53" s="61">
        <v>25</v>
      </c>
      <c r="E53" s="158" t="s">
        <v>40</v>
      </c>
      <c r="F53" s="68"/>
      <c r="G53" s="192">
        <v>41227</v>
      </c>
      <c r="H53" s="73">
        <v>41262</v>
      </c>
      <c r="I53" s="74"/>
      <c r="J53" s="74"/>
      <c r="K53" s="117"/>
      <c r="L53" s="117"/>
      <c r="M53" s="104" t="s">
        <v>47</v>
      </c>
      <c r="N53" s="73" t="s">
        <v>47</v>
      </c>
      <c r="O53" s="73" t="s">
        <v>47</v>
      </c>
      <c r="P53" s="180"/>
      <c r="Q53" s="180"/>
      <c r="R53" s="180"/>
      <c r="S53" s="180"/>
      <c r="T53" s="166"/>
      <c r="U53" s="180"/>
      <c r="V53" s="180"/>
      <c r="W53" s="180"/>
      <c r="X53" s="180"/>
      <c r="Y53" s="180"/>
      <c r="Z53" s="174">
        <v>41547</v>
      </c>
      <c r="AA53" s="114" t="s">
        <v>68</v>
      </c>
      <c r="AB53" s="103">
        <f t="shared" si="0"/>
        <v>285</v>
      </c>
      <c r="AC53" s="105"/>
      <c r="AD53" s="106"/>
      <c r="AE53" s="107"/>
      <c r="AF53" s="105"/>
      <c r="AG53" s="105"/>
      <c r="AH53" s="105"/>
      <c r="AI53" s="104">
        <v>41728</v>
      </c>
      <c r="AJ53" s="174">
        <v>41912</v>
      </c>
      <c r="AK53" s="169"/>
    </row>
    <row r="54" spans="1:37" ht="15">
      <c r="A54" s="331"/>
      <c r="B54" s="101">
        <v>21</v>
      </c>
      <c r="C54" s="18" t="s">
        <v>39</v>
      </c>
      <c r="D54" s="61">
        <v>40</v>
      </c>
      <c r="E54" s="133" t="s">
        <v>60</v>
      </c>
      <c r="F54" s="68"/>
      <c r="G54" s="69"/>
      <c r="H54" s="73">
        <v>41408</v>
      </c>
      <c r="I54" s="137">
        <v>41183</v>
      </c>
      <c r="J54" s="76"/>
      <c r="K54" s="168"/>
      <c r="L54" s="168"/>
      <c r="M54" s="73" t="s">
        <v>47</v>
      </c>
      <c r="N54" s="73" t="s">
        <v>47</v>
      </c>
      <c r="O54" s="137" t="s">
        <v>47</v>
      </c>
      <c r="P54" s="180"/>
      <c r="Q54" s="180"/>
      <c r="R54" s="180"/>
      <c r="S54" s="180"/>
      <c r="T54" s="166"/>
      <c r="U54" s="180"/>
      <c r="V54" s="180"/>
      <c r="W54" s="180"/>
      <c r="X54" s="180"/>
      <c r="Y54" s="180"/>
      <c r="Z54" s="174">
        <v>41479</v>
      </c>
      <c r="AA54" s="70" t="s">
        <v>68</v>
      </c>
      <c r="AB54" s="103">
        <f t="shared" si="0"/>
        <v>71</v>
      </c>
      <c r="AC54" s="64"/>
      <c r="AD54" s="64"/>
      <c r="AE54" s="64"/>
      <c r="AF54" s="64"/>
      <c r="AG54" s="64"/>
      <c r="AH54" s="64"/>
      <c r="AI54" s="184" t="s">
        <v>62</v>
      </c>
      <c r="AJ54" s="174">
        <v>41844</v>
      </c>
      <c r="AK54" s="176"/>
    </row>
    <row r="55" spans="1:37" ht="15">
      <c r="A55" s="331"/>
      <c r="B55" s="101">
        <v>22</v>
      </c>
      <c r="C55" s="18" t="s">
        <v>39</v>
      </c>
      <c r="D55" s="31">
        <v>47</v>
      </c>
      <c r="E55" s="78" t="s">
        <v>42</v>
      </c>
      <c r="F55" s="191" t="s">
        <v>74</v>
      </c>
      <c r="G55" s="119">
        <v>40717</v>
      </c>
      <c r="H55" s="73">
        <v>40749</v>
      </c>
      <c r="I55" s="76"/>
      <c r="J55" s="76"/>
      <c r="K55" s="103">
        <v>1</v>
      </c>
      <c r="L55" s="103"/>
      <c r="M55" s="179" t="s">
        <v>47</v>
      </c>
      <c r="N55" s="179" t="s">
        <v>47</v>
      </c>
      <c r="O55" s="194" t="s">
        <v>47</v>
      </c>
      <c r="P55" s="135" t="s">
        <v>47</v>
      </c>
      <c r="Q55" s="135" t="s">
        <v>47</v>
      </c>
      <c r="R55" s="180"/>
      <c r="S55" s="62" t="s">
        <v>47</v>
      </c>
      <c r="T55" s="73" t="s">
        <v>47</v>
      </c>
      <c r="U55" s="180"/>
      <c r="V55" s="180"/>
      <c r="W55" s="180"/>
      <c r="X55" s="180"/>
      <c r="Y55" s="180"/>
      <c r="Z55" s="167">
        <v>41508</v>
      </c>
      <c r="AA55" s="73" t="s">
        <v>68</v>
      </c>
      <c r="AB55" s="103">
        <f t="shared" si="0"/>
        <v>759</v>
      </c>
      <c r="AC55" s="182"/>
      <c r="AD55" s="106"/>
      <c r="AE55" s="107"/>
      <c r="AF55" s="182"/>
      <c r="AG55" s="182"/>
      <c r="AH55" s="94"/>
      <c r="AI55" s="171">
        <v>41692</v>
      </c>
      <c r="AJ55" s="167">
        <v>41873</v>
      </c>
      <c r="AK55" s="179"/>
    </row>
    <row r="56" spans="1:37" ht="15">
      <c r="A56" s="331"/>
      <c r="B56" s="101">
        <v>23</v>
      </c>
      <c r="C56" s="18" t="s">
        <v>39</v>
      </c>
      <c r="D56" s="80">
        <v>48</v>
      </c>
      <c r="E56" s="40" t="s">
        <v>60</v>
      </c>
      <c r="F56" s="74"/>
      <c r="G56" s="76"/>
      <c r="H56" s="73">
        <v>41401</v>
      </c>
      <c r="I56" s="137">
        <v>40817</v>
      </c>
      <c r="J56" s="74"/>
      <c r="K56" s="122">
        <v>1</v>
      </c>
      <c r="L56" s="122">
        <v>1</v>
      </c>
      <c r="M56" s="73" t="s">
        <v>47</v>
      </c>
      <c r="N56" s="73" t="s">
        <v>47</v>
      </c>
      <c r="O56" s="73" t="s">
        <v>47</v>
      </c>
      <c r="P56" s="73" t="s">
        <v>47</v>
      </c>
      <c r="Q56" s="73" t="s">
        <v>47</v>
      </c>
      <c r="R56" s="73" t="s">
        <v>47</v>
      </c>
      <c r="S56" s="62" t="s">
        <v>47</v>
      </c>
      <c r="T56" s="73" t="s">
        <v>47</v>
      </c>
      <c r="U56" s="180"/>
      <c r="V56" s="180"/>
      <c r="W56" s="180"/>
      <c r="X56" s="180"/>
      <c r="Y56" s="180"/>
      <c r="Z56" s="174">
        <v>41563</v>
      </c>
      <c r="AA56" s="73" t="s">
        <v>68</v>
      </c>
      <c r="AB56" s="103">
        <f t="shared" si="0"/>
        <v>162</v>
      </c>
      <c r="AC56" s="182"/>
      <c r="AD56" s="106"/>
      <c r="AE56" s="107"/>
      <c r="AF56" s="182"/>
      <c r="AG56" s="182"/>
      <c r="AH56" s="94"/>
      <c r="AI56" s="171">
        <v>41686</v>
      </c>
      <c r="AJ56" s="167">
        <v>41867</v>
      </c>
      <c r="AK56" s="179"/>
    </row>
    <row r="57" spans="1:37" ht="15">
      <c r="A57" s="331"/>
      <c r="B57" s="101">
        <v>24</v>
      </c>
      <c r="C57" s="18" t="s">
        <v>39</v>
      </c>
      <c r="D57" s="31">
        <v>56</v>
      </c>
      <c r="E57" s="78" t="s">
        <v>42</v>
      </c>
      <c r="F57" s="74"/>
      <c r="G57" s="119">
        <v>40989</v>
      </c>
      <c r="H57" s="73">
        <v>41030</v>
      </c>
      <c r="I57" s="74"/>
      <c r="J57" s="74"/>
      <c r="K57" s="103">
        <v>2</v>
      </c>
      <c r="L57" s="103"/>
      <c r="M57" s="114" t="s">
        <v>47</v>
      </c>
      <c r="N57" s="137" t="s">
        <v>47</v>
      </c>
      <c r="O57" s="137" t="s">
        <v>47</v>
      </c>
      <c r="P57" s="104" t="s">
        <v>47</v>
      </c>
      <c r="Q57" s="73" t="s">
        <v>47</v>
      </c>
      <c r="R57" s="180"/>
      <c r="S57" s="180"/>
      <c r="T57" s="180"/>
      <c r="U57" s="180"/>
      <c r="V57" s="180"/>
      <c r="W57" s="180"/>
      <c r="X57" s="180"/>
      <c r="Y57" s="180"/>
      <c r="Z57" s="174">
        <v>41551</v>
      </c>
      <c r="AA57" s="114" t="s">
        <v>68</v>
      </c>
      <c r="AB57" s="103">
        <f t="shared" si="0"/>
        <v>521</v>
      </c>
      <c r="AC57" s="106"/>
      <c r="AD57" s="106"/>
      <c r="AE57" s="107"/>
      <c r="AF57" s="106"/>
      <c r="AG57" s="106"/>
      <c r="AH57" s="110"/>
      <c r="AI57" s="171">
        <v>41733</v>
      </c>
      <c r="AJ57" s="193">
        <v>41916</v>
      </c>
      <c r="AK57" s="105"/>
    </row>
    <row r="58" spans="1:37" ht="15">
      <c r="A58" s="331"/>
      <c r="B58" s="31">
        <v>25</v>
      </c>
      <c r="C58" s="18" t="s">
        <v>39</v>
      </c>
      <c r="D58" s="61">
        <v>60</v>
      </c>
      <c r="E58" s="32" t="s">
        <v>60</v>
      </c>
      <c r="F58" s="74"/>
      <c r="G58" s="74"/>
      <c r="H58" s="73">
        <v>41407</v>
      </c>
      <c r="I58" s="73">
        <v>40515</v>
      </c>
      <c r="J58" s="74"/>
      <c r="K58" s="117"/>
      <c r="L58" s="117"/>
      <c r="M58" s="114" t="s">
        <v>47</v>
      </c>
      <c r="N58" s="114" t="s">
        <v>47</v>
      </c>
      <c r="O58" s="114" t="s">
        <v>47</v>
      </c>
      <c r="P58" s="114" t="s">
        <v>47</v>
      </c>
      <c r="Q58" s="180"/>
      <c r="R58" s="180"/>
      <c r="S58" s="180"/>
      <c r="T58" s="180"/>
      <c r="U58" s="180"/>
      <c r="V58" s="180"/>
      <c r="W58" s="180"/>
      <c r="X58" s="180"/>
      <c r="Y58" s="195"/>
      <c r="Z58" s="174">
        <v>41536</v>
      </c>
      <c r="AA58" s="127" t="s">
        <v>68</v>
      </c>
      <c r="AB58" s="103">
        <f t="shared" si="0"/>
        <v>129</v>
      </c>
      <c r="AC58" s="105"/>
      <c r="AD58" s="106"/>
      <c r="AE58" s="107"/>
      <c r="AF58" s="105"/>
      <c r="AG58" s="105"/>
      <c r="AH58" s="105"/>
      <c r="AI58" s="175">
        <v>41716</v>
      </c>
      <c r="AJ58" s="174">
        <v>41900</v>
      </c>
      <c r="AK58" s="105"/>
    </row>
    <row r="59" spans="1:37" ht="15">
      <c r="A59" s="331"/>
      <c r="B59" s="101">
        <v>26</v>
      </c>
      <c r="C59" s="18" t="s">
        <v>39</v>
      </c>
      <c r="D59" s="31">
        <v>27</v>
      </c>
      <c r="E59" s="78" t="s">
        <v>42</v>
      </c>
      <c r="F59" s="74"/>
      <c r="G59" s="40">
        <v>41172</v>
      </c>
      <c r="H59" s="73">
        <v>41180</v>
      </c>
      <c r="I59" s="68"/>
      <c r="J59" s="68"/>
      <c r="K59" s="107"/>
      <c r="L59" s="107"/>
      <c r="M59" s="114" t="s">
        <v>47</v>
      </c>
      <c r="N59" s="196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82">
        <v>41333</v>
      </c>
      <c r="AA59" s="127" t="s">
        <v>68</v>
      </c>
      <c r="AB59" s="103">
        <f t="shared" si="0"/>
        <v>153</v>
      </c>
      <c r="AC59" s="106"/>
      <c r="AD59" s="106"/>
      <c r="AE59" s="107"/>
      <c r="AF59" s="106"/>
      <c r="AG59" s="106"/>
      <c r="AH59" s="94"/>
      <c r="AI59" s="138" t="s">
        <v>62</v>
      </c>
      <c r="AJ59" s="73">
        <v>41698</v>
      </c>
      <c r="AK59" s="105"/>
    </row>
    <row r="60" spans="1:37" ht="15">
      <c r="A60" s="331"/>
      <c r="B60" s="31">
        <v>27</v>
      </c>
      <c r="C60" s="18" t="s">
        <v>39</v>
      </c>
      <c r="D60" s="61">
        <v>30</v>
      </c>
      <c r="E60" s="133" t="s">
        <v>60</v>
      </c>
      <c r="F60" s="74"/>
      <c r="G60" s="74"/>
      <c r="H60" s="73">
        <v>41410</v>
      </c>
      <c r="I60" s="62">
        <v>41011</v>
      </c>
      <c r="J60" s="74"/>
      <c r="K60" s="117"/>
      <c r="L60" s="117"/>
      <c r="M60" s="114" t="s">
        <v>47</v>
      </c>
      <c r="N60" s="114" t="s">
        <v>47</v>
      </c>
      <c r="O60" s="114" t="s">
        <v>47</v>
      </c>
      <c r="P60" s="114" t="s">
        <v>47</v>
      </c>
      <c r="Q60" s="195"/>
      <c r="R60" s="195"/>
      <c r="S60" s="195"/>
      <c r="T60" s="195"/>
      <c r="U60" s="195"/>
      <c r="V60" s="195"/>
      <c r="W60" s="195"/>
      <c r="X60" s="195"/>
      <c r="Y60" s="195"/>
      <c r="Z60" s="174">
        <v>41464</v>
      </c>
      <c r="AA60" s="127" t="s">
        <v>68</v>
      </c>
      <c r="AB60" s="103">
        <f t="shared" si="0"/>
        <v>54</v>
      </c>
      <c r="AC60" s="106"/>
      <c r="AD60" s="106"/>
      <c r="AE60" s="107"/>
      <c r="AF60" s="106"/>
      <c r="AG60" s="106"/>
      <c r="AH60" s="94"/>
      <c r="AI60" s="184" t="s">
        <v>62</v>
      </c>
      <c r="AJ60" s="174">
        <v>41829</v>
      </c>
      <c r="AK60" s="179"/>
    </row>
    <row r="61" spans="1:37" ht="15">
      <c r="A61" s="331"/>
      <c r="B61" s="31">
        <v>28</v>
      </c>
      <c r="C61" s="18" t="s">
        <v>39</v>
      </c>
      <c r="D61" s="31">
        <v>22</v>
      </c>
      <c r="E61" s="40" t="s">
        <v>40</v>
      </c>
      <c r="F61" s="74"/>
      <c r="G61" s="73">
        <v>41374</v>
      </c>
      <c r="H61" s="73">
        <v>41410</v>
      </c>
      <c r="I61" s="74"/>
      <c r="J61" s="74"/>
      <c r="K61" s="25"/>
      <c r="L61" s="25"/>
      <c r="M61" s="73" t="s">
        <v>47</v>
      </c>
      <c r="N61" s="62" t="s">
        <v>47</v>
      </c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74">
        <v>41625</v>
      </c>
      <c r="AA61" s="73" t="s">
        <v>68</v>
      </c>
      <c r="AB61" s="103">
        <f t="shared" si="0"/>
        <v>215</v>
      </c>
      <c r="AC61" s="182"/>
      <c r="AD61" s="106"/>
      <c r="AE61" s="107"/>
      <c r="AF61" s="182"/>
      <c r="AG61" s="182"/>
      <c r="AH61" s="94"/>
      <c r="AI61" s="171">
        <v>41807</v>
      </c>
      <c r="AJ61" s="174">
        <v>41990</v>
      </c>
      <c r="AK61" s="179"/>
    </row>
    <row r="62" spans="1:37" ht="15">
      <c r="A62" s="331"/>
      <c r="B62" s="31">
        <v>29</v>
      </c>
      <c r="C62" s="18" t="s">
        <v>39</v>
      </c>
      <c r="D62" s="61">
        <v>29</v>
      </c>
      <c r="E62" s="40" t="s">
        <v>40</v>
      </c>
      <c r="F62" s="134"/>
      <c r="G62" s="73">
        <v>41374</v>
      </c>
      <c r="H62" s="73">
        <v>41402</v>
      </c>
      <c r="I62" s="74"/>
      <c r="J62" s="74"/>
      <c r="K62" s="117"/>
      <c r="L62" s="117"/>
      <c r="M62" s="73" t="s">
        <v>47</v>
      </c>
      <c r="N62" s="196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74">
        <v>41568</v>
      </c>
      <c r="AA62" s="73" t="s">
        <v>68</v>
      </c>
      <c r="AB62" s="103">
        <f t="shared" si="0"/>
        <v>166</v>
      </c>
      <c r="AC62" s="182"/>
      <c r="AD62" s="106"/>
      <c r="AE62" s="107"/>
      <c r="AF62" s="182"/>
      <c r="AG62" s="182"/>
      <c r="AH62" s="94"/>
      <c r="AI62" s="171">
        <v>41750</v>
      </c>
      <c r="AJ62" s="193">
        <v>41933</v>
      </c>
      <c r="AK62" s="105"/>
    </row>
    <row r="63" spans="1:37" ht="15">
      <c r="A63" s="331"/>
      <c r="B63" s="188">
        <v>30</v>
      </c>
      <c r="C63" s="18" t="s">
        <v>39</v>
      </c>
      <c r="D63" s="101">
        <v>30</v>
      </c>
      <c r="E63" s="179" t="s">
        <v>42</v>
      </c>
      <c r="F63" s="134"/>
      <c r="G63" s="40">
        <v>41213</v>
      </c>
      <c r="H63" s="73">
        <v>41240</v>
      </c>
      <c r="I63" s="74"/>
      <c r="J63" s="74"/>
      <c r="K63" s="107"/>
      <c r="L63" s="107"/>
      <c r="M63" s="137" t="s">
        <v>47</v>
      </c>
      <c r="N63" s="73" t="s">
        <v>47</v>
      </c>
      <c r="O63" s="73" t="s">
        <v>47</v>
      </c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74">
        <v>41544</v>
      </c>
      <c r="AA63" s="179" t="s">
        <v>68</v>
      </c>
      <c r="AB63" s="103">
        <f t="shared" si="0"/>
        <v>304</v>
      </c>
      <c r="AC63" s="106"/>
      <c r="AD63" s="106"/>
      <c r="AE63" s="107"/>
      <c r="AF63" s="106"/>
      <c r="AG63" s="106"/>
      <c r="AH63" s="94"/>
      <c r="AI63" s="104">
        <v>41725</v>
      </c>
      <c r="AJ63" s="174">
        <v>41909</v>
      </c>
      <c r="AK63" s="105"/>
    </row>
    <row r="64" spans="1:37" ht="15">
      <c r="A64" s="331"/>
      <c r="B64" s="188">
        <v>31</v>
      </c>
      <c r="C64" s="18" t="s">
        <v>39</v>
      </c>
      <c r="D64" s="101">
        <v>29</v>
      </c>
      <c r="E64" s="179" t="s">
        <v>75</v>
      </c>
      <c r="F64" s="134"/>
      <c r="G64" s="73">
        <v>41494</v>
      </c>
      <c r="H64" s="73">
        <v>41500</v>
      </c>
      <c r="I64" s="74"/>
      <c r="J64" s="74"/>
      <c r="K64" s="107"/>
      <c r="L64" s="107"/>
      <c r="M64" s="137" t="s">
        <v>47</v>
      </c>
      <c r="N64" s="196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74">
        <v>41605</v>
      </c>
      <c r="AA64" s="73" t="s">
        <v>68</v>
      </c>
      <c r="AB64" s="103">
        <f t="shared" si="0"/>
        <v>105</v>
      </c>
      <c r="AC64" s="182"/>
      <c r="AD64" s="106"/>
      <c r="AE64" s="107"/>
      <c r="AF64" s="182"/>
      <c r="AG64" s="182"/>
      <c r="AH64" s="94"/>
      <c r="AI64" s="171">
        <v>41785</v>
      </c>
      <c r="AJ64" s="174">
        <v>41969</v>
      </c>
      <c r="AK64" s="179"/>
    </row>
    <row r="65" spans="1:37" ht="18" customHeight="1">
      <c r="A65" s="331"/>
      <c r="B65" s="101">
        <v>32</v>
      </c>
      <c r="C65" s="18" t="s">
        <v>39</v>
      </c>
      <c r="D65" s="101">
        <v>58</v>
      </c>
      <c r="E65" s="179" t="s">
        <v>42</v>
      </c>
      <c r="F65" s="134"/>
      <c r="G65" s="40">
        <v>41096</v>
      </c>
      <c r="H65" s="73">
        <v>41099</v>
      </c>
      <c r="I65" s="76"/>
      <c r="J65" s="76"/>
      <c r="K65" s="107"/>
      <c r="L65" s="107"/>
      <c r="M65" s="135" t="s">
        <v>47</v>
      </c>
      <c r="N65" s="136" t="s">
        <v>47</v>
      </c>
      <c r="O65" s="136" t="s">
        <v>47</v>
      </c>
      <c r="P65" s="137" t="s">
        <v>47</v>
      </c>
      <c r="Q65" s="73" t="s">
        <v>47</v>
      </c>
      <c r="R65" s="195"/>
      <c r="S65" s="195"/>
      <c r="T65" s="195"/>
      <c r="U65" s="195"/>
      <c r="V65" s="195"/>
      <c r="W65" s="195"/>
      <c r="X65" s="195"/>
      <c r="Y65" s="195"/>
      <c r="Z65" s="174">
        <v>41554</v>
      </c>
      <c r="AA65" s="114" t="s">
        <v>68</v>
      </c>
      <c r="AB65" s="103">
        <f t="shared" si="0"/>
        <v>455</v>
      </c>
      <c r="AC65" s="106"/>
      <c r="AD65" s="106"/>
      <c r="AE65" s="107"/>
      <c r="AF65" s="106"/>
      <c r="AG65" s="106"/>
      <c r="AH65" s="110"/>
      <c r="AI65" s="171">
        <v>41736</v>
      </c>
      <c r="AJ65" s="193">
        <v>41919</v>
      </c>
      <c r="AK65" s="179"/>
    </row>
    <row r="66" spans="1:37" ht="18" customHeight="1">
      <c r="A66" s="331"/>
      <c r="B66" s="101">
        <v>33</v>
      </c>
      <c r="C66" s="18" t="s">
        <v>39</v>
      </c>
      <c r="D66" s="197">
        <v>31</v>
      </c>
      <c r="E66" s="73" t="s">
        <v>40</v>
      </c>
      <c r="F66" s="134"/>
      <c r="G66" s="198">
        <v>41227</v>
      </c>
      <c r="H66" s="73">
        <v>41282</v>
      </c>
      <c r="I66" s="74"/>
      <c r="J66" s="74"/>
      <c r="K66" s="199"/>
      <c r="L66" s="199"/>
      <c r="M66" s="136" t="s">
        <v>47</v>
      </c>
      <c r="N66" s="137" t="s">
        <v>47</v>
      </c>
      <c r="O66" s="73" t="s">
        <v>47</v>
      </c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74">
        <v>41551</v>
      </c>
      <c r="AA66" s="179" t="s">
        <v>68</v>
      </c>
      <c r="AB66" s="103">
        <f t="shared" si="0"/>
        <v>269</v>
      </c>
      <c r="AC66" s="106"/>
      <c r="AD66" s="106"/>
      <c r="AE66" s="107"/>
      <c r="AF66" s="106"/>
      <c r="AG66" s="106"/>
      <c r="AH66" s="94"/>
      <c r="AI66" s="171">
        <v>41733</v>
      </c>
      <c r="AJ66" s="174">
        <v>41916</v>
      </c>
      <c r="AK66" s="179"/>
    </row>
    <row r="67" spans="1:37" ht="18" customHeight="1">
      <c r="A67" s="331"/>
      <c r="B67" s="101">
        <v>34</v>
      </c>
      <c r="C67" s="18" t="s">
        <v>39</v>
      </c>
      <c r="D67" s="31">
        <v>50</v>
      </c>
      <c r="E67" s="78" t="s">
        <v>40</v>
      </c>
      <c r="F67" s="74"/>
      <c r="G67" s="119">
        <v>40806</v>
      </c>
      <c r="H67" s="73">
        <v>40827</v>
      </c>
      <c r="I67" s="76"/>
      <c r="J67" s="76"/>
      <c r="K67" s="103">
        <v>1</v>
      </c>
      <c r="L67" s="103"/>
      <c r="M67" s="114" t="s">
        <v>47</v>
      </c>
      <c r="N67" s="114" t="s">
        <v>47</v>
      </c>
      <c r="O67" s="135" t="s">
        <v>47</v>
      </c>
      <c r="P67" s="135" t="s">
        <v>47</v>
      </c>
      <c r="Q67" s="180"/>
      <c r="R67" s="180"/>
      <c r="S67" s="180"/>
      <c r="T67" s="195"/>
      <c r="U67" s="195"/>
      <c r="V67" s="195"/>
      <c r="W67" s="195"/>
      <c r="X67" s="195"/>
      <c r="Y67" s="195"/>
      <c r="Z67" s="174">
        <v>41522</v>
      </c>
      <c r="AA67" s="127" t="s">
        <v>68</v>
      </c>
      <c r="AB67" s="103">
        <f t="shared" si="0"/>
        <v>695</v>
      </c>
      <c r="AC67" s="105"/>
      <c r="AD67" s="106"/>
      <c r="AE67" s="107"/>
      <c r="AF67" s="105"/>
      <c r="AG67" s="105"/>
      <c r="AH67" s="105"/>
      <c r="AI67" s="175">
        <v>41703</v>
      </c>
      <c r="AJ67" s="174">
        <v>41887</v>
      </c>
      <c r="AK67" s="179"/>
    </row>
    <row r="68" spans="1:37" ht="19.5" customHeight="1">
      <c r="A68" s="331"/>
      <c r="B68" s="101">
        <v>35</v>
      </c>
      <c r="C68" s="18" t="s">
        <v>39</v>
      </c>
      <c r="D68" s="31">
        <v>23</v>
      </c>
      <c r="E68" s="78" t="s">
        <v>42</v>
      </c>
      <c r="F68" s="74"/>
      <c r="G68" s="119">
        <v>40766</v>
      </c>
      <c r="H68" s="73">
        <v>40788</v>
      </c>
      <c r="I68" s="76"/>
      <c r="J68" s="76"/>
      <c r="K68" s="103">
        <v>2</v>
      </c>
      <c r="L68" s="103">
        <v>1</v>
      </c>
      <c r="M68" s="114" t="s">
        <v>47</v>
      </c>
      <c r="N68" s="114" t="s">
        <v>47</v>
      </c>
      <c r="O68" s="135" t="s">
        <v>47</v>
      </c>
      <c r="P68" s="200" t="s">
        <v>47</v>
      </c>
      <c r="Q68" s="62" t="s">
        <v>47</v>
      </c>
      <c r="R68" s="195"/>
      <c r="S68" s="195"/>
      <c r="T68" s="195"/>
      <c r="U68" s="195"/>
      <c r="V68" s="195"/>
      <c r="W68" s="195"/>
      <c r="X68" s="195"/>
      <c r="Y68" s="195"/>
      <c r="Z68" s="174">
        <v>41620</v>
      </c>
      <c r="AA68" s="73" t="s">
        <v>68</v>
      </c>
      <c r="AB68" s="103">
        <f t="shared" si="0"/>
        <v>832</v>
      </c>
      <c r="AC68" s="182"/>
      <c r="AD68" s="106"/>
      <c r="AE68" s="107"/>
      <c r="AF68" s="182"/>
      <c r="AG68" s="182"/>
      <c r="AH68" s="94"/>
      <c r="AI68" s="171">
        <v>41802</v>
      </c>
      <c r="AJ68" s="174">
        <v>41985</v>
      </c>
      <c r="AK68" s="179"/>
    </row>
    <row r="69" spans="1:37" ht="18.75" customHeight="1">
      <c r="A69" s="331"/>
      <c r="B69" s="31">
        <v>36</v>
      </c>
      <c r="C69" s="18" t="s">
        <v>39</v>
      </c>
      <c r="D69" s="31">
        <v>57</v>
      </c>
      <c r="E69" s="185" t="s">
        <v>42</v>
      </c>
      <c r="F69" s="74"/>
      <c r="G69" s="130">
        <v>41285</v>
      </c>
      <c r="H69" s="130">
        <v>41290</v>
      </c>
      <c r="I69" s="74"/>
      <c r="J69" s="74"/>
      <c r="K69" s="25"/>
      <c r="L69" s="25"/>
      <c r="M69" s="114" t="s">
        <v>47</v>
      </c>
      <c r="N69" s="196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74">
        <v>41386</v>
      </c>
      <c r="AA69" s="114" t="s">
        <v>68</v>
      </c>
      <c r="AB69" s="103">
        <f t="shared" si="0"/>
        <v>96</v>
      </c>
      <c r="AC69" s="169"/>
      <c r="AD69" s="169"/>
      <c r="AE69" s="201"/>
      <c r="AF69" s="169"/>
      <c r="AG69" s="169"/>
      <c r="AH69" s="202"/>
      <c r="AI69" s="73" t="s">
        <v>47</v>
      </c>
      <c r="AJ69" s="73">
        <v>41751</v>
      </c>
      <c r="AK69" s="179"/>
    </row>
    <row r="70" spans="1:37" ht="18.75" customHeight="1" thickBot="1">
      <c r="A70" s="332"/>
      <c r="B70" s="52">
        <v>37</v>
      </c>
      <c r="C70" s="18" t="s">
        <v>39</v>
      </c>
      <c r="D70" s="52">
        <v>54</v>
      </c>
      <c r="E70" s="203" t="s">
        <v>40</v>
      </c>
      <c r="F70" s="146"/>
      <c r="G70" s="204" t="s">
        <v>71</v>
      </c>
      <c r="H70" s="148">
        <v>41309</v>
      </c>
      <c r="I70" s="146"/>
      <c r="J70" s="146"/>
      <c r="K70" s="205"/>
      <c r="L70" s="205"/>
      <c r="M70" s="206" t="s">
        <v>47</v>
      </c>
      <c r="N70" s="206" t="s">
        <v>47</v>
      </c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8">
        <v>41501</v>
      </c>
      <c r="AA70" s="209" t="s">
        <v>68</v>
      </c>
      <c r="AB70" s="210">
        <f t="shared" si="0"/>
        <v>192</v>
      </c>
      <c r="AC70" s="211"/>
      <c r="AD70" s="154"/>
      <c r="AE70" s="149"/>
      <c r="AF70" s="211"/>
      <c r="AG70" s="211"/>
      <c r="AH70" s="156"/>
      <c r="AI70" s="212">
        <v>41685</v>
      </c>
      <c r="AJ70" s="213">
        <v>41866</v>
      </c>
      <c r="AK70" s="214"/>
    </row>
    <row r="71" spans="1:42" ht="17.25" customHeight="1" thickTop="1">
      <c r="A71" s="215" t="s">
        <v>76</v>
      </c>
      <c r="B71" s="97">
        <v>1</v>
      </c>
      <c r="C71" s="18" t="s">
        <v>39</v>
      </c>
      <c r="D71" s="31">
        <v>21</v>
      </c>
      <c r="E71" s="111" t="s">
        <v>41</v>
      </c>
      <c r="F71" s="68"/>
      <c r="G71" s="73">
        <v>41549</v>
      </c>
      <c r="H71" s="73">
        <v>41582</v>
      </c>
      <c r="I71" s="74"/>
      <c r="J71" s="35"/>
      <c r="K71" s="35"/>
      <c r="L71" s="35"/>
      <c r="M71" s="216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92">
        <v>41670</v>
      </c>
      <c r="AA71" s="106" t="s">
        <v>77</v>
      </c>
      <c r="AB71" s="103">
        <f t="shared" si="0"/>
        <v>88</v>
      </c>
      <c r="AC71" s="182"/>
      <c r="AD71" s="106"/>
      <c r="AE71" s="107"/>
      <c r="AF71" s="182"/>
      <c r="AG71" s="182"/>
      <c r="AH71" s="94"/>
      <c r="AI71" s="171">
        <v>41851</v>
      </c>
      <c r="AJ71" s="174">
        <v>42035</v>
      </c>
      <c r="AK71" s="217"/>
      <c r="AL71" s="218"/>
      <c r="AM71" s="218"/>
      <c r="AN71" s="218"/>
      <c r="AO71" s="218"/>
      <c r="AP71" s="29"/>
    </row>
    <row r="72" spans="1:37" ht="18.75" customHeight="1">
      <c r="A72" s="219" t="s">
        <v>78</v>
      </c>
      <c r="B72" s="31"/>
      <c r="C72" s="18" t="s">
        <v>39</v>
      </c>
      <c r="D72" s="31"/>
      <c r="E72" s="185"/>
      <c r="F72" s="74"/>
      <c r="G72" s="130"/>
      <c r="H72" s="73"/>
      <c r="I72" s="74"/>
      <c r="J72" s="74"/>
      <c r="K72" s="25"/>
      <c r="L72" s="25"/>
      <c r="M72" s="114"/>
      <c r="N72" s="114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67"/>
      <c r="AA72" s="189"/>
      <c r="AB72" s="103"/>
      <c r="AC72" s="120"/>
      <c r="AD72" s="106"/>
      <c r="AE72" s="107"/>
      <c r="AF72" s="120"/>
      <c r="AG72" s="120"/>
      <c r="AH72" s="94"/>
      <c r="AI72" s="171"/>
      <c r="AJ72" s="220"/>
      <c r="AK72" s="105"/>
    </row>
    <row r="73" spans="1:57" s="238" customFormat="1" ht="18.75" customHeight="1" thickBot="1">
      <c r="A73" s="221"/>
      <c r="B73" s="144"/>
      <c r="C73" s="18" t="s">
        <v>39</v>
      </c>
      <c r="D73" s="144"/>
      <c r="E73" s="222"/>
      <c r="F73" s="223"/>
      <c r="G73" s="224"/>
      <c r="H73" s="225"/>
      <c r="I73" s="223"/>
      <c r="J73" s="223"/>
      <c r="K73" s="226"/>
      <c r="L73" s="226"/>
      <c r="M73" s="227"/>
      <c r="N73" s="227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9"/>
      <c r="AA73" s="227"/>
      <c r="AB73" s="230"/>
      <c r="AC73" s="231"/>
      <c r="AD73" s="232"/>
      <c r="AE73" s="233"/>
      <c r="AF73" s="231"/>
      <c r="AG73" s="231"/>
      <c r="AH73" s="234"/>
      <c r="AI73" s="231"/>
      <c r="AJ73" s="235"/>
      <c r="AK73" s="236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</row>
    <row r="74" spans="1:52" ht="21" customHeight="1" thickTop="1">
      <c r="A74" s="239"/>
      <c r="B74" s="177">
        <v>1</v>
      </c>
      <c r="C74" s="18" t="s">
        <v>39</v>
      </c>
      <c r="D74" s="61">
        <v>56</v>
      </c>
      <c r="E74" s="158" t="s">
        <v>79</v>
      </c>
      <c r="F74" s="68"/>
      <c r="G74" s="71" t="s">
        <v>80</v>
      </c>
      <c r="H74" s="84">
        <v>40831</v>
      </c>
      <c r="I74" s="68"/>
      <c r="J74" s="68"/>
      <c r="K74" s="160"/>
      <c r="L74" s="160"/>
      <c r="M74" s="240" t="s">
        <v>47</v>
      </c>
      <c r="N74" s="70" t="s">
        <v>47</v>
      </c>
      <c r="O74" s="241" t="s">
        <v>47</v>
      </c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42">
        <v>41108</v>
      </c>
      <c r="AA74" s="70" t="s">
        <v>68</v>
      </c>
      <c r="AB74" s="168">
        <f t="shared" si="0"/>
        <v>277</v>
      </c>
      <c r="AC74" s="169"/>
      <c r="AD74" s="169"/>
      <c r="AE74" s="170"/>
      <c r="AF74" s="169"/>
      <c r="AG74" s="169"/>
      <c r="AH74" s="64"/>
      <c r="AI74" s="162" t="s">
        <v>62</v>
      </c>
      <c r="AJ74" s="243" t="s">
        <v>62</v>
      </c>
      <c r="AK74" s="244">
        <v>41529</v>
      </c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</row>
    <row r="75" spans="1:37" ht="16.5" customHeight="1">
      <c r="A75" s="239"/>
      <c r="B75" s="101">
        <v>2</v>
      </c>
      <c r="C75" s="18" t="s">
        <v>39</v>
      </c>
      <c r="D75" s="188">
        <v>35</v>
      </c>
      <c r="E75" s="158" t="s">
        <v>81</v>
      </c>
      <c r="F75" s="69"/>
      <c r="G75" s="32">
        <v>40722</v>
      </c>
      <c r="H75" s="73">
        <v>40723</v>
      </c>
      <c r="I75" s="69"/>
      <c r="J75" s="74"/>
      <c r="K75" s="103"/>
      <c r="L75" s="103"/>
      <c r="M75" s="179" t="s">
        <v>47</v>
      </c>
      <c r="N75" s="158" t="s">
        <v>47</v>
      </c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242">
        <v>41079</v>
      </c>
      <c r="AA75" s="245" t="s">
        <v>68</v>
      </c>
      <c r="AB75" s="168">
        <f t="shared" si="0"/>
        <v>356</v>
      </c>
      <c r="AC75" s="169"/>
      <c r="AD75" s="169"/>
      <c r="AE75" s="170"/>
      <c r="AF75" s="169"/>
      <c r="AG75" s="169"/>
      <c r="AH75" s="64"/>
      <c r="AI75" s="246">
        <v>41627</v>
      </c>
      <c r="AJ75" s="161" t="s">
        <v>47</v>
      </c>
      <c r="AK75" s="247" t="s">
        <v>82</v>
      </c>
    </row>
    <row r="76" spans="1:37" ht="20.25" customHeight="1">
      <c r="A76" s="248"/>
      <c r="B76" s="177">
        <v>3</v>
      </c>
      <c r="C76" s="18" t="s">
        <v>39</v>
      </c>
      <c r="D76" s="61">
        <v>50</v>
      </c>
      <c r="E76" s="158" t="s">
        <v>42</v>
      </c>
      <c r="F76" s="74"/>
      <c r="G76" s="71">
        <v>40704</v>
      </c>
      <c r="H76" s="71">
        <v>40721</v>
      </c>
      <c r="I76" s="74"/>
      <c r="J76" s="68"/>
      <c r="K76" s="160"/>
      <c r="L76" s="201"/>
      <c r="M76" s="249"/>
      <c r="N76" s="250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251">
        <v>40786</v>
      </c>
      <c r="AA76" s="245" t="s">
        <v>68</v>
      </c>
      <c r="AB76" s="168">
        <f t="shared" si="0"/>
        <v>65</v>
      </c>
      <c r="AC76" s="169"/>
      <c r="AD76" s="169"/>
      <c r="AE76" s="170"/>
      <c r="AF76" s="169"/>
      <c r="AG76" s="169"/>
      <c r="AH76" s="64"/>
      <c r="AI76" s="161" t="s">
        <v>62</v>
      </c>
      <c r="AJ76" s="136" t="s">
        <v>62</v>
      </c>
      <c r="AK76" s="73" t="s">
        <v>83</v>
      </c>
    </row>
    <row r="77" spans="1:37" ht="18.75" customHeight="1">
      <c r="A77" s="248"/>
      <c r="B77" s="77">
        <v>4</v>
      </c>
      <c r="C77" s="18" t="s">
        <v>39</v>
      </c>
      <c r="D77" s="61">
        <v>49</v>
      </c>
      <c r="E77" s="32" t="s">
        <v>41</v>
      </c>
      <c r="F77" s="68"/>
      <c r="G77" s="130" t="s">
        <v>84</v>
      </c>
      <c r="H77" s="73">
        <v>41334</v>
      </c>
      <c r="I77" s="74"/>
      <c r="J77" s="74"/>
      <c r="K77" s="117"/>
      <c r="L77" s="117"/>
      <c r="M77" s="73" t="s">
        <v>47</v>
      </c>
      <c r="N77" s="138" t="s">
        <v>62</v>
      </c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174">
        <v>41578</v>
      </c>
      <c r="AA77" s="245" t="s">
        <v>85</v>
      </c>
      <c r="AB77" s="168">
        <f t="shared" si="0"/>
        <v>244</v>
      </c>
      <c r="AC77" s="169"/>
      <c r="AD77" s="169"/>
      <c r="AE77" s="201"/>
      <c r="AF77" s="169"/>
      <c r="AG77" s="169"/>
      <c r="AH77" s="252"/>
      <c r="AI77" s="63"/>
      <c r="AJ77" s="63"/>
      <c r="AK77" s="253" t="s">
        <v>86</v>
      </c>
    </row>
    <row r="78" spans="1:37" ht="17.25" customHeight="1">
      <c r="A78" s="254"/>
      <c r="B78" s="101">
        <v>5</v>
      </c>
      <c r="C78" s="18" t="s">
        <v>39</v>
      </c>
      <c r="D78" s="188">
        <v>25</v>
      </c>
      <c r="E78" s="245" t="s">
        <v>87</v>
      </c>
      <c r="F78" s="69"/>
      <c r="G78" s="32">
        <v>40703</v>
      </c>
      <c r="H78" s="62">
        <v>40710</v>
      </c>
      <c r="I78" s="74"/>
      <c r="J78" s="68"/>
      <c r="K78" s="201"/>
      <c r="L78" s="201"/>
      <c r="M78" s="245" t="s">
        <v>47</v>
      </c>
      <c r="N78" s="245" t="s">
        <v>47</v>
      </c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242">
        <v>40906</v>
      </c>
      <c r="AA78" s="245" t="s">
        <v>34</v>
      </c>
      <c r="AB78" s="168">
        <f t="shared" si="0"/>
        <v>196</v>
      </c>
      <c r="AC78" s="176" t="s">
        <v>88</v>
      </c>
      <c r="AD78" s="169" t="s">
        <v>89</v>
      </c>
      <c r="AE78" s="201"/>
      <c r="AF78" s="176"/>
      <c r="AG78" s="176"/>
      <c r="AH78" s="255"/>
      <c r="AI78" s="256"/>
      <c r="AJ78" s="256"/>
      <c r="AK78" s="73" t="s">
        <v>83</v>
      </c>
    </row>
    <row r="79" spans="1:37" ht="17.25" customHeight="1">
      <c r="A79" s="254"/>
      <c r="B79" s="101">
        <v>6</v>
      </c>
      <c r="C79" s="18" t="s">
        <v>39</v>
      </c>
      <c r="D79" s="101">
        <v>19</v>
      </c>
      <c r="E79" s="179" t="s">
        <v>61</v>
      </c>
      <c r="F79" s="74"/>
      <c r="G79" s="40">
        <v>40996</v>
      </c>
      <c r="H79" s="73">
        <v>41016</v>
      </c>
      <c r="I79" s="74"/>
      <c r="J79" s="74"/>
      <c r="K79" s="103"/>
      <c r="L79" s="103"/>
      <c r="M79" s="179" t="s">
        <v>47</v>
      </c>
      <c r="N79" s="141"/>
      <c r="O79" s="180"/>
      <c r="P79" s="180"/>
      <c r="Q79" s="180"/>
      <c r="R79" s="166"/>
      <c r="S79" s="180"/>
      <c r="T79" s="180"/>
      <c r="U79" s="180"/>
      <c r="V79" s="180"/>
      <c r="W79" s="180"/>
      <c r="X79" s="180"/>
      <c r="Y79" s="180"/>
      <c r="Z79" s="174">
        <v>41181</v>
      </c>
      <c r="AA79" s="179" t="s">
        <v>68</v>
      </c>
      <c r="AB79" s="103">
        <f t="shared" si="0"/>
        <v>165</v>
      </c>
      <c r="AC79" s="105"/>
      <c r="AD79" s="106"/>
      <c r="AE79" s="107"/>
      <c r="AF79" s="105"/>
      <c r="AG79" s="105"/>
      <c r="AH79" s="186"/>
      <c r="AI79" s="136" t="s">
        <v>62</v>
      </c>
      <c r="AJ79" s="138" t="s">
        <v>62</v>
      </c>
      <c r="AK79" s="193">
        <v>41541</v>
      </c>
    </row>
    <row r="80" spans="1:37" ht="18" customHeight="1">
      <c r="A80" s="257"/>
      <c r="B80" s="101">
        <v>7</v>
      </c>
      <c r="C80" s="18" t="s">
        <v>39</v>
      </c>
      <c r="D80" s="31">
        <v>22</v>
      </c>
      <c r="E80" s="78" t="s">
        <v>41</v>
      </c>
      <c r="F80" s="69"/>
      <c r="G80" s="40">
        <v>40844</v>
      </c>
      <c r="H80" s="104">
        <v>40868</v>
      </c>
      <c r="I80" s="74"/>
      <c r="J80" s="74"/>
      <c r="K80" s="107"/>
      <c r="L80" s="107"/>
      <c r="M80" s="179" t="s">
        <v>47</v>
      </c>
      <c r="N80" s="141"/>
      <c r="O80" s="180"/>
      <c r="P80" s="180"/>
      <c r="Q80" s="180"/>
      <c r="R80" s="180"/>
      <c r="S80" s="180"/>
      <c r="T80" s="180"/>
      <c r="U80" s="180"/>
      <c r="V80" s="180"/>
      <c r="W80" s="180"/>
      <c r="X80" s="258"/>
      <c r="Y80" s="180"/>
      <c r="Z80" s="174">
        <v>41040</v>
      </c>
      <c r="AA80" s="179" t="s">
        <v>85</v>
      </c>
      <c r="AB80" s="103">
        <f t="shared" si="0"/>
        <v>172</v>
      </c>
      <c r="AC80" s="105" t="s">
        <v>90</v>
      </c>
      <c r="AD80" s="106" t="s">
        <v>91</v>
      </c>
      <c r="AE80" s="107">
        <v>1</v>
      </c>
      <c r="AF80" s="105"/>
      <c r="AG80" s="105"/>
      <c r="AH80" s="259"/>
      <c r="AI80" s="260"/>
      <c r="AJ80" s="256"/>
      <c r="AK80" s="73" t="s">
        <v>83</v>
      </c>
    </row>
    <row r="81" spans="1:37" ht="25.5">
      <c r="A81" s="261"/>
      <c r="B81" s="101">
        <v>8</v>
      </c>
      <c r="C81" s="18" t="s">
        <v>39</v>
      </c>
      <c r="D81" s="31">
        <v>44</v>
      </c>
      <c r="E81" s="78" t="s">
        <v>41</v>
      </c>
      <c r="F81" s="74"/>
      <c r="G81" s="104">
        <v>40718</v>
      </c>
      <c r="H81" s="104">
        <v>40738</v>
      </c>
      <c r="I81" s="74"/>
      <c r="J81" s="74"/>
      <c r="K81" s="102"/>
      <c r="L81" s="262"/>
      <c r="M81" s="78" t="s">
        <v>47</v>
      </c>
      <c r="N81" s="78" t="s">
        <v>47</v>
      </c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71">
        <v>40921</v>
      </c>
      <c r="AA81" s="78" t="s">
        <v>68</v>
      </c>
      <c r="AB81" s="103">
        <f t="shared" si="0"/>
        <v>183</v>
      </c>
      <c r="AC81" s="105"/>
      <c r="AD81" s="106"/>
      <c r="AE81" s="107"/>
      <c r="AF81" s="105"/>
      <c r="AG81" s="105"/>
      <c r="AH81" s="186"/>
      <c r="AI81" s="189" t="s">
        <v>62</v>
      </c>
      <c r="AJ81" s="136" t="s">
        <v>62</v>
      </c>
      <c r="AK81" s="73" t="s">
        <v>84</v>
      </c>
    </row>
    <row r="82" spans="1:37" ht="15">
      <c r="A82" s="261"/>
      <c r="B82" s="101">
        <v>9</v>
      </c>
      <c r="C82" s="18" t="s">
        <v>39</v>
      </c>
      <c r="D82" s="31">
        <v>25</v>
      </c>
      <c r="E82" s="78" t="s">
        <v>42</v>
      </c>
      <c r="F82" s="74"/>
      <c r="G82" s="104">
        <v>40737</v>
      </c>
      <c r="H82" s="104">
        <v>40767</v>
      </c>
      <c r="I82" s="76"/>
      <c r="J82" s="76"/>
      <c r="K82" s="171"/>
      <c r="L82" s="171"/>
      <c r="M82" s="196"/>
      <c r="N82" s="196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71">
        <v>40821</v>
      </c>
      <c r="AA82" s="78" t="s">
        <v>68</v>
      </c>
      <c r="AB82" s="103">
        <f t="shared" si="0"/>
        <v>54</v>
      </c>
      <c r="AC82" s="106"/>
      <c r="AD82" s="106"/>
      <c r="AE82" s="107"/>
      <c r="AF82" s="106"/>
      <c r="AG82" s="106"/>
      <c r="AH82" s="94"/>
      <c r="AI82" s="263" t="s">
        <v>62</v>
      </c>
      <c r="AJ82" s="189" t="s">
        <v>62</v>
      </c>
      <c r="AK82" s="73" t="s">
        <v>83</v>
      </c>
    </row>
    <row r="83" spans="1:37" ht="15.75">
      <c r="A83" s="261"/>
      <c r="B83" s="101">
        <v>10</v>
      </c>
      <c r="C83" s="18" t="s">
        <v>39</v>
      </c>
      <c r="D83" s="101">
        <v>19</v>
      </c>
      <c r="E83" s="245" t="s">
        <v>41</v>
      </c>
      <c r="F83" s="74"/>
      <c r="G83" s="40">
        <v>40844</v>
      </c>
      <c r="H83" s="73">
        <v>40868</v>
      </c>
      <c r="I83" s="76"/>
      <c r="J83" s="74"/>
      <c r="K83" s="107"/>
      <c r="L83" s="107"/>
      <c r="M83" s="179" t="s">
        <v>47</v>
      </c>
      <c r="N83" s="179" t="s">
        <v>47</v>
      </c>
      <c r="O83" s="194" t="s">
        <v>47</v>
      </c>
      <c r="P83" s="137" t="s">
        <v>92</v>
      </c>
      <c r="Q83" s="180"/>
      <c r="R83" s="180"/>
      <c r="S83" s="180"/>
      <c r="T83" s="180"/>
      <c r="U83" s="180"/>
      <c r="V83" s="180"/>
      <c r="W83" s="180"/>
      <c r="X83" s="180"/>
      <c r="Y83" s="180"/>
      <c r="Z83" s="174">
        <v>41220</v>
      </c>
      <c r="AA83" s="78" t="s">
        <v>68</v>
      </c>
      <c r="AB83" s="101">
        <f t="shared" si="0"/>
        <v>352</v>
      </c>
      <c r="AC83" s="105"/>
      <c r="AD83" s="106" t="s">
        <v>59</v>
      </c>
      <c r="AE83" s="107">
        <v>0</v>
      </c>
      <c r="AF83" s="105"/>
      <c r="AG83" s="105"/>
      <c r="AH83" s="186"/>
      <c r="AI83" s="247" t="s">
        <v>62</v>
      </c>
      <c r="AJ83" s="73" t="s">
        <v>47</v>
      </c>
      <c r="AK83" s="193">
        <v>41585</v>
      </c>
    </row>
    <row r="84" spans="1:37" ht="25.5">
      <c r="A84" s="261" t="s">
        <v>93</v>
      </c>
      <c r="B84" s="183">
        <v>11</v>
      </c>
      <c r="C84" s="18" t="s">
        <v>39</v>
      </c>
      <c r="D84" s="80">
        <v>26</v>
      </c>
      <c r="E84" s="124" t="s">
        <v>41</v>
      </c>
      <c r="F84" s="76"/>
      <c r="G84" s="125">
        <v>40806</v>
      </c>
      <c r="H84" s="125">
        <v>40821</v>
      </c>
      <c r="I84" s="76"/>
      <c r="J84" s="76"/>
      <c r="K84" s="264"/>
      <c r="L84" s="264"/>
      <c r="M84" s="265" t="s">
        <v>47</v>
      </c>
      <c r="N84" s="266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8">
        <v>40932</v>
      </c>
      <c r="AA84" s="265" t="s">
        <v>68</v>
      </c>
      <c r="AB84" s="269">
        <f t="shared" si="0"/>
        <v>111</v>
      </c>
      <c r="AC84" s="270"/>
      <c r="AD84" s="271"/>
      <c r="AE84" s="140"/>
      <c r="AF84" s="270"/>
      <c r="AG84" s="270"/>
      <c r="AH84" s="272"/>
      <c r="AI84" s="265" t="s">
        <v>62</v>
      </c>
      <c r="AJ84" s="273" t="s">
        <v>62</v>
      </c>
      <c r="AK84" s="274" t="s">
        <v>84</v>
      </c>
    </row>
    <row r="85" spans="1:37" ht="25.5">
      <c r="A85" s="261"/>
      <c r="B85" s="101">
        <v>12</v>
      </c>
      <c r="C85" s="18" t="s">
        <v>39</v>
      </c>
      <c r="D85" s="31">
        <v>32</v>
      </c>
      <c r="E85" s="78" t="s">
        <v>42</v>
      </c>
      <c r="F85" s="74"/>
      <c r="G85" s="40">
        <v>41015</v>
      </c>
      <c r="H85" s="73">
        <v>41024</v>
      </c>
      <c r="I85" s="74"/>
      <c r="J85" s="74"/>
      <c r="K85" s="107"/>
      <c r="L85" s="107"/>
      <c r="M85" s="114" t="s">
        <v>47</v>
      </c>
      <c r="N85" s="135" t="s">
        <v>47</v>
      </c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74">
        <v>41199</v>
      </c>
      <c r="AA85" s="114" t="s">
        <v>68</v>
      </c>
      <c r="AB85" s="103">
        <f t="shared" si="0"/>
        <v>175</v>
      </c>
      <c r="AC85" s="105" t="s">
        <v>94</v>
      </c>
      <c r="AD85" s="106"/>
      <c r="AE85" s="107"/>
      <c r="AF85" s="105"/>
      <c r="AG85" s="105"/>
      <c r="AH85" s="105"/>
      <c r="AI85" s="136" t="s">
        <v>62</v>
      </c>
      <c r="AJ85" s="73" t="s">
        <v>47</v>
      </c>
      <c r="AK85" s="247">
        <v>41573</v>
      </c>
    </row>
    <row r="86" spans="1:37" ht="15">
      <c r="A86" s="261" t="s">
        <v>93</v>
      </c>
      <c r="B86" s="101">
        <v>13</v>
      </c>
      <c r="C86" s="18" t="s">
        <v>39</v>
      </c>
      <c r="D86" s="75">
        <v>30</v>
      </c>
      <c r="E86" s="78" t="s">
        <v>41</v>
      </c>
      <c r="F86" s="74"/>
      <c r="G86" s="192">
        <v>41241</v>
      </c>
      <c r="H86" s="73">
        <v>41257</v>
      </c>
      <c r="I86" s="74"/>
      <c r="J86" s="74"/>
      <c r="K86" s="25"/>
      <c r="L86" s="25"/>
      <c r="M86" s="104" t="s">
        <v>47</v>
      </c>
      <c r="N86" s="196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74">
        <v>41402</v>
      </c>
      <c r="AA86" s="114" t="s">
        <v>76</v>
      </c>
      <c r="AB86" s="103">
        <f t="shared" si="0"/>
        <v>145</v>
      </c>
      <c r="AC86" s="105"/>
      <c r="AD86" s="106"/>
      <c r="AE86" s="107"/>
      <c r="AF86" s="105"/>
      <c r="AG86" s="105"/>
      <c r="AH86" s="105"/>
      <c r="AI86" s="72"/>
      <c r="AJ86" s="72"/>
      <c r="AK86" s="275">
        <v>41529</v>
      </c>
    </row>
    <row r="87" spans="1:37" ht="15">
      <c r="A87" s="333" t="s">
        <v>93</v>
      </c>
      <c r="B87" s="101">
        <v>14</v>
      </c>
      <c r="C87" s="18" t="s">
        <v>39</v>
      </c>
      <c r="D87" s="31">
        <v>55</v>
      </c>
      <c r="E87" s="185" t="s">
        <v>95</v>
      </c>
      <c r="F87" s="74"/>
      <c r="G87" s="104">
        <v>40737</v>
      </c>
      <c r="H87" s="104">
        <v>40781</v>
      </c>
      <c r="I87" s="68"/>
      <c r="J87" s="68"/>
      <c r="K87" s="262"/>
      <c r="L87" s="262"/>
      <c r="M87" s="78" t="s">
        <v>47</v>
      </c>
      <c r="N87" s="78" t="s">
        <v>47</v>
      </c>
      <c r="O87" s="114" t="s">
        <v>47</v>
      </c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67">
        <v>41074</v>
      </c>
      <c r="AA87" s="78" t="s">
        <v>68</v>
      </c>
      <c r="AB87" s="103">
        <f t="shared" si="0"/>
        <v>293</v>
      </c>
      <c r="AC87" s="105"/>
      <c r="AD87" s="106"/>
      <c r="AE87" s="107"/>
      <c r="AF87" s="105"/>
      <c r="AG87" s="105"/>
      <c r="AH87" s="276"/>
      <c r="AI87" s="277" t="s">
        <v>62</v>
      </c>
      <c r="AJ87" s="277" t="s">
        <v>62</v>
      </c>
      <c r="AK87" s="275">
        <v>41470</v>
      </c>
    </row>
    <row r="88" spans="1:37" ht="409.5">
      <c r="A88" s="333"/>
      <c r="B88" s="101">
        <v>15</v>
      </c>
      <c r="C88" s="18" t="s">
        <v>39</v>
      </c>
      <c r="D88" s="101">
        <v>65</v>
      </c>
      <c r="E88" s="179" t="s">
        <v>41</v>
      </c>
      <c r="F88" s="74"/>
      <c r="G88" s="40">
        <v>40702</v>
      </c>
      <c r="H88" s="73">
        <v>40709</v>
      </c>
      <c r="I88" s="68"/>
      <c r="J88" s="68"/>
      <c r="K88" s="103"/>
      <c r="L88" s="103"/>
      <c r="M88" s="179" t="s">
        <v>47</v>
      </c>
      <c r="N88" s="78" t="s">
        <v>47</v>
      </c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7">
        <v>40911</v>
      </c>
      <c r="AA88" s="189" t="s">
        <v>68</v>
      </c>
      <c r="AB88" s="103">
        <f t="shared" si="0"/>
        <v>202</v>
      </c>
      <c r="AC88" s="278" t="s">
        <v>96</v>
      </c>
      <c r="AD88" s="106" t="s">
        <v>91</v>
      </c>
      <c r="AE88" s="107">
        <v>1</v>
      </c>
      <c r="AF88" s="106"/>
      <c r="AG88" s="106"/>
      <c r="AH88" s="94"/>
      <c r="AI88" s="114" t="s">
        <v>62</v>
      </c>
      <c r="AJ88" s="136" t="s">
        <v>62</v>
      </c>
      <c r="AK88" s="73" t="s">
        <v>84</v>
      </c>
    </row>
    <row r="89" spans="1:37" ht="25.5">
      <c r="A89" s="333"/>
      <c r="B89" s="101">
        <v>16</v>
      </c>
      <c r="C89" s="18" t="s">
        <v>39</v>
      </c>
      <c r="D89" s="101">
        <v>50</v>
      </c>
      <c r="E89" s="179" t="s">
        <v>42</v>
      </c>
      <c r="F89" s="74"/>
      <c r="G89" s="40">
        <v>40767</v>
      </c>
      <c r="H89" s="73">
        <v>40801</v>
      </c>
      <c r="I89" s="76"/>
      <c r="J89" s="76"/>
      <c r="K89" s="107"/>
      <c r="L89" s="107"/>
      <c r="M89" s="179" t="s">
        <v>47</v>
      </c>
      <c r="N89" s="78" t="s">
        <v>47</v>
      </c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7">
        <v>41012</v>
      </c>
      <c r="AA89" s="189" t="s">
        <v>68</v>
      </c>
      <c r="AB89" s="103">
        <f t="shared" si="0"/>
        <v>211</v>
      </c>
      <c r="AC89" s="278"/>
      <c r="AD89" s="106"/>
      <c r="AE89" s="107"/>
      <c r="AF89" s="106"/>
      <c r="AG89" s="106"/>
      <c r="AH89" s="94"/>
      <c r="AI89" s="189" t="s">
        <v>62</v>
      </c>
      <c r="AJ89" s="136" t="s">
        <v>62</v>
      </c>
      <c r="AK89" s="279" t="s">
        <v>97</v>
      </c>
    </row>
    <row r="90" spans="1:37" ht="15">
      <c r="A90" s="333"/>
      <c r="B90" s="101">
        <v>17</v>
      </c>
      <c r="C90" s="18" t="s">
        <v>39</v>
      </c>
      <c r="D90" s="31">
        <v>23</v>
      </c>
      <c r="E90" s="158" t="s">
        <v>42</v>
      </c>
      <c r="F90" s="74"/>
      <c r="G90" s="104">
        <v>40766</v>
      </c>
      <c r="H90" s="104">
        <v>40788</v>
      </c>
      <c r="I90" s="76"/>
      <c r="J90" s="76"/>
      <c r="K90" s="262"/>
      <c r="L90" s="262"/>
      <c r="M90" s="189" t="s">
        <v>47</v>
      </c>
      <c r="N90" s="280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7">
        <v>40903</v>
      </c>
      <c r="AA90" s="189" t="s">
        <v>68</v>
      </c>
      <c r="AB90" s="103">
        <f t="shared" si="0"/>
        <v>115</v>
      </c>
      <c r="AC90" s="278"/>
      <c r="AD90" s="106"/>
      <c r="AE90" s="107"/>
      <c r="AF90" s="106"/>
      <c r="AG90" s="106"/>
      <c r="AH90" s="94"/>
      <c r="AI90" s="189" t="s">
        <v>62</v>
      </c>
      <c r="AJ90" s="189" t="s">
        <v>62</v>
      </c>
      <c r="AK90" s="73" t="s">
        <v>83</v>
      </c>
    </row>
    <row r="91" spans="1:37" ht="25.5">
      <c r="A91" s="281"/>
      <c r="B91" s="101">
        <v>18</v>
      </c>
      <c r="C91" s="18" t="s">
        <v>39</v>
      </c>
      <c r="D91" s="31">
        <v>45</v>
      </c>
      <c r="E91" s="78" t="s">
        <v>40</v>
      </c>
      <c r="F91" s="74"/>
      <c r="G91" s="40">
        <v>40806</v>
      </c>
      <c r="H91" s="40">
        <v>40837</v>
      </c>
      <c r="I91" s="76"/>
      <c r="J91" s="76"/>
      <c r="K91" s="107"/>
      <c r="L91" s="107"/>
      <c r="M91" s="114" t="s">
        <v>47</v>
      </c>
      <c r="N91" s="179" t="s">
        <v>47</v>
      </c>
      <c r="O91" s="185" t="s">
        <v>47</v>
      </c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74">
        <v>41106</v>
      </c>
      <c r="AA91" s="179" t="s">
        <v>68</v>
      </c>
      <c r="AB91" s="103">
        <f t="shared" si="0"/>
        <v>269</v>
      </c>
      <c r="AC91" s="105" t="s">
        <v>98</v>
      </c>
      <c r="AD91" s="106" t="s">
        <v>91</v>
      </c>
      <c r="AE91" s="107">
        <v>2</v>
      </c>
      <c r="AF91" s="105"/>
      <c r="AG91" s="105"/>
      <c r="AH91" s="105"/>
      <c r="AI91" s="136" t="s">
        <v>62</v>
      </c>
      <c r="AJ91" s="243" t="s">
        <v>62</v>
      </c>
      <c r="AK91" s="275">
        <v>41529</v>
      </c>
    </row>
    <row r="92" spans="1:37" ht="25.5">
      <c r="A92" s="281"/>
      <c r="B92" s="101">
        <v>19</v>
      </c>
      <c r="C92" s="18" t="s">
        <v>39</v>
      </c>
      <c r="D92" s="31">
        <v>24</v>
      </c>
      <c r="E92" s="78" t="s">
        <v>42</v>
      </c>
      <c r="F92" s="74"/>
      <c r="G92" s="119">
        <v>40806</v>
      </c>
      <c r="H92" s="73">
        <v>40833</v>
      </c>
      <c r="I92" s="74"/>
      <c r="J92" s="74"/>
      <c r="K92" s="107"/>
      <c r="L92" s="107"/>
      <c r="M92" s="114" t="s">
        <v>47</v>
      </c>
      <c r="N92" s="114" t="s">
        <v>47</v>
      </c>
      <c r="O92" s="135" t="s">
        <v>47</v>
      </c>
      <c r="P92" s="135" t="s">
        <v>47</v>
      </c>
      <c r="Q92" s="180"/>
      <c r="R92" s="180"/>
      <c r="S92" s="180"/>
      <c r="T92" s="180"/>
      <c r="U92" s="180"/>
      <c r="V92" s="180"/>
      <c r="W92" s="180"/>
      <c r="X92" s="180"/>
      <c r="Y92" s="180"/>
      <c r="Z92" s="174">
        <v>41191</v>
      </c>
      <c r="AA92" s="114" t="s">
        <v>68</v>
      </c>
      <c r="AB92" s="103">
        <f t="shared" si="0"/>
        <v>358</v>
      </c>
      <c r="AC92" s="106"/>
      <c r="AD92" s="106"/>
      <c r="AE92" s="107"/>
      <c r="AF92" s="106"/>
      <c r="AG92" s="106"/>
      <c r="AH92" s="110"/>
      <c r="AI92" s="136" t="s">
        <v>62</v>
      </c>
      <c r="AJ92" s="73" t="s">
        <v>47</v>
      </c>
      <c r="AK92" s="247">
        <v>41573</v>
      </c>
    </row>
    <row r="93" spans="1:37" ht="25.5">
      <c r="A93" s="261"/>
      <c r="B93" s="101">
        <v>20</v>
      </c>
      <c r="C93" s="18" t="s">
        <v>39</v>
      </c>
      <c r="D93" s="101">
        <v>22</v>
      </c>
      <c r="E93" s="179" t="s">
        <v>81</v>
      </c>
      <c r="F93" s="74"/>
      <c r="G93" s="40">
        <v>40767</v>
      </c>
      <c r="H93" s="73">
        <v>40787</v>
      </c>
      <c r="I93" s="74"/>
      <c r="J93" s="74"/>
      <c r="K93" s="107"/>
      <c r="L93" s="107"/>
      <c r="M93" s="114" t="s">
        <v>47</v>
      </c>
      <c r="N93" s="196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74">
        <v>40952</v>
      </c>
      <c r="AA93" s="114" t="s">
        <v>68</v>
      </c>
      <c r="AB93" s="103">
        <f t="shared" si="0"/>
        <v>165</v>
      </c>
      <c r="AC93" s="106"/>
      <c r="AD93" s="106" t="s">
        <v>91</v>
      </c>
      <c r="AE93" s="107">
        <v>1</v>
      </c>
      <c r="AF93" s="106"/>
      <c r="AG93" s="106"/>
      <c r="AH93" s="94"/>
      <c r="AI93" s="189" t="s">
        <v>62</v>
      </c>
      <c r="AJ93" s="137" t="s">
        <v>62</v>
      </c>
      <c r="AK93" s="73" t="s">
        <v>99</v>
      </c>
    </row>
    <row r="94" spans="1:37" ht="25.5">
      <c r="A94" s="261"/>
      <c r="B94" s="101">
        <v>21</v>
      </c>
      <c r="C94" s="18" t="s">
        <v>39</v>
      </c>
      <c r="D94" s="31">
        <v>40</v>
      </c>
      <c r="E94" s="78" t="s">
        <v>81</v>
      </c>
      <c r="F94" s="74"/>
      <c r="G94" s="119">
        <v>40703</v>
      </c>
      <c r="H94" s="73">
        <v>40700</v>
      </c>
      <c r="I94" s="74"/>
      <c r="J94" s="74"/>
      <c r="K94" s="107"/>
      <c r="L94" s="107"/>
      <c r="M94" s="114" t="s">
        <v>47</v>
      </c>
      <c r="N94" s="114" t="s">
        <v>47</v>
      </c>
      <c r="O94" s="135" t="s">
        <v>47</v>
      </c>
      <c r="P94" s="135" t="s">
        <v>47</v>
      </c>
      <c r="Q94" s="180"/>
      <c r="R94" s="180"/>
      <c r="S94" s="180"/>
      <c r="T94" s="180"/>
      <c r="U94" s="180"/>
      <c r="V94" s="180"/>
      <c r="W94" s="180"/>
      <c r="X94" s="180"/>
      <c r="Y94" s="180"/>
      <c r="Z94" s="167">
        <v>41135</v>
      </c>
      <c r="AA94" s="114" t="s">
        <v>68</v>
      </c>
      <c r="AB94" s="103">
        <f t="shared" si="0"/>
        <v>435</v>
      </c>
      <c r="AC94" s="106"/>
      <c r="AD94" s="106" t="s">
        <v>59</v>
      </c>
      <c r="AE94" s="107">
        <v>0</v>
      </c>
      <c r="AF94" s="106"/>
      <c r="AG94" s="106"/>
      <c r="AH94" s="94"/>
      <c r="AI94" s="137" t="s">
        <v>62</v>
      </c>
      <c r="AJ94" s="138" t="s">
        <v>62</v>
      </c>
      <c r="AK94" s="193">
        <v>41541</v>
      </c>
    </row>
    <row r="95" spans="1:37" ht="15">
      <c r="A95" s="261"/>
      <c r="B95" s="101">
        <v>22</v>
      </c>
      <c r="C95" s="18" t="s">
        <v>39</v>
      </c>
      <c r="D95" s="31">
        <v>33</v>
      </c>
      <c r="E95" s="78" t="s">
        <v>41</v>
      </c>
      <c r="F95" s="74"/>
      <c r="G95" s="282" t="s">
        <v>100</v>
      </c>
      <c r="H95" s="104">
        <v>40889</v>
      </c>
      <c r="I95" s="76"/>
      <c r="J95" s="76"/>
      <c r="K95" s="262"/>
      <c r="L95" s="262"/>
      <c r="M95" s="189" t="s">
        <v>47</v>
      </c>
      <c r="N95" s="196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67">
        <v>41086</v>
      </c>
      <c r="AA95" s="189" t="s">
        <v>68</v>
      </c>
      <c r="AB95" s="103">
        <f t="shared" si="0"/>
        <v>197</v>
      </c>
      <c r="AC95" s="106"/>
      <c r="AD95" s="106"/>
      <c r="AE95" s="107"/>
      <c r="AF95" s="106"/>
      <c r="AG95" s="106"/>
      <c r="AH95" s="94"/>
      <c r="AI95" s="189" t="s">
        <v>62</v>
      </c>
      <c r="AJ95" s="247" t="s">
        <v>62</v>
      </c>
      <c r="AK95" s="247">
        <v>41455</v>
      </c>
    </row>
    <row r="96" spans="1:37" ht="15.75">
      <c r="A96" s="283"/>
      <c r="B96" s="101">
        <v>23</v>
      </c>
      <c r="C96" s="18" t="s">
        <v>39</v>
      </c>
      <c r="D96" s="31">
        <v>57</v>
      </c>
      <c r="E96" s="78" t="s">
        <v>42</v>
      </c>
      <c r="F96" s="74"/>
      <c r="G96" s="104">
        <v>40704</v>
      </c>
      <c r="H96" s="104">
        <v>40739</v>
      </c>
      <c r="I96" s="74"/>
      <c r="J96" s="74"/>
      <c r="K96" s="262"/>
      <c r="L96" s="262"/>
      <c r="M96" s="189" t="s">
        <v>47</v>
      </c>
      <c r="N96" s="189" t="s">
        <v>47</v>
      </c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167">
        <v>40990</v>
      </c>
      <c r="AA96" s="189" t="s">
        <v>68</v>
      </c>
      <c r="AB96" s="103">
        <f t="shared" si="0"/>
        <v>251</v>
      </c>
      <c r="AC96" s="106"/>
      <c r="AD96" s="106"/>
      <c r="AE96" s="107"/>
      <c r="AF96" s="106"/>
      <c r="AG96" s="106"/>
      <c r="AH96" s="186"/>
      <c r="AI96" s="189" t="s">
        <v>62</v>
      </c>
      <c r="AJ96" s="247" t="s">
        <v>62</v>
      </c>
      <c r="AK96" s="73" t="s">
        <v>101</v>
      </c>
    </row>
    <row r="97" spans="1:37" ht="15.75">
      <c r="A97" s="261"/>
      <c r="B97" s="101">
        <v>24</v>
      </c>
      <c r="C97" s="18" t="s">
        <v>39</v>
      </c>
      <c r="D97" s="31">
        <v>47</v>
      </c>
      <c r="E97" s="78" t="s">
        <v>42</v>
      </c>
      <c r="F97" s="74"/>
      <c r="G97" s="104">
        <v>40674</v>
      </c>
      <c r="H97" s="104">
        <v>40701</v>
      </c>
      <c r="I97" s="74"/>
      <c r="J97" s="74"/>
      <c r="K97" s="107"/>
      <c r="L97" s="107"/>
      <c r="M97" s="196"/>
      <c r="N97" s="285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171">
        <v>40771</v>
      </c>
      <c r="AA97" s="104" t="s">
        <v>68</v>
      </c>
      <c r="AB97" s="103">
        <f t="shared" si="0"/>
        <v>70</v>
      </c>
      <c r="AC97" s="106"/>
      <c r="AD97" s="106"/>
      <c r="AE97" s="107"/>
      <c r="AF97" s="106"/>
      <c r="AG97" s="106"/>
      <c r="AH97" s="186"/>
      <c r="AI97" s="189" t="s">
        <v>62</v>
      </c>
      <c r="AJ97" s="189" t="s">
        <v>62</v>
      </c>
      <c r="AK97" s="73" t="s">
        <v>101</v>
      </c>
    </row>
    <row r="98" spans="1:37" ht="15">
      <c r="A98" s="286"/>
      <c r="B98" s="188">
        <v>25</v>
      </c>
      <c r="C98" s="18" t="s">
        <v>39</v>
      </c>
      <c r="D98" s="61">
        <v>30</v>
      </c>
      <c r="E98" s="158" t="s">
        <v>41</v>
      </c>
      <c r="F98" s="68"/>
      <c r="G98" s="111">
        <v>41143</v>
      </c>
      <c r="H98" s="62">
        <v>41180</v>
      </c>
      <c r="I98" s="68"/>
      <c r="J98" s="68"/>
      <c r="K98" s="168">
        <v>2</v>
      </c>
      <c r="L98" s="168">
        <v>2</v>
      </c>
      <c r="M98" s="62" t="s">
        <v>47</v>
      </c>
      <c r="N98" s="71" t="s">
        <v>47</v>
      </c>
      <c r="O98" s="62" t="s">
        <v>47</v>
      </c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87">
        <v>41527</v>
      </c>
      <c r="AA98" s="245" t="s">
        <v>85</v>
      </c>
      <c r="AB98" s="168">
        <f t="shared" si="0"/>
        <v>347</v>
      </c>
      <c r="AC98" s="169"/>
      <c r="AD98" s="169"/>
      <c r="AE98" s="201"/>
      <c r="AF98" s="169"/>
      <c r="AG98" s="169"/>
      <c r="AH98" s="252"/>
      <c r="AI98" s="63"/>
      <c r="AJ98" s="63"/>
      <c r="AK98" s="174">
        <v>41620</v>
      </c>
    </row>
    <row r="99" spans="1:37" ht="15">
      <c r="A99" s="261"/>
      <c r="B99" s="101">
        <v>26</v>
      </c>
      <c r="C99" s="18" t="s">
        <v>39</v>
      </c>
      <c r="D99" s="31">
        <v>36</v>
      </c>
      <c r="E99" s="78" t="s">
        <v>42</v>
      </c>
      <c r="F99" s="74"/>
      <c r="G99" s="119">
        <v>40746</v>
      </c>
      <c r="H99" s="73">
        <v>40756</v>
      </c>
      <c r="I99" s="74"/>
      <c r="J99" s="74"/>
      <c r="K99" s="103"/>
      <c r="L99" s="103"/>
      <c r="M99" s="179" t="s">
        <v>47</v>
      </c>
      <c r="N99" s="179" t="s">
        <v>47</v>
      </c>
      <c r="O99" s="194" t="s">
        <v>47</v>
      </c>
      <c r="P99" s="194" t="s">
        <v>47</v>
      </c>
      <c r="Q99" s="180"/>
      <c r="R99" s="180"/>
      <c r="S99" s="180"/>
      <c r="T99" s="180"/>
      <c r="U99" s="180"/>
      <c r="V99" s="180"/>
      <c r="W99" s="180"/>
      <c r="X99" s="180"/>
      <c r="Y99" s="180"/>
      <c r="Z99" s="174">
        <v>41243</v>
      </c>
      <c r="AA99" s="73" t="s">
        <v>68</v>
      </c>
      <c r="AB99" s="103">
        <f t="shared" si="0"/>
        <v>487</v>
      </c>
      <c r="AC99" s="182"/>
      <c r="AD99" s="106" t="s">
        <v>102</v>
      </c>
      <c r="AE99" s="107">
        <v>1</v>
      </c>
      <c r="AF99" s="182"/>
      <c r="AG99" s="182"/>
      <c r="AH99" s="94"/>
      <c r="AI99" s="247" t="s">
        <v>62</v>
      </c>
      <c r="AJ99" s="73" t="s">
        <v>47</v>
      </c>
      <c r="AK99" s="193">
        <v>41585</v>
      </c>
    </row>
    <row r="100" spans="1:37" s="30" customFormat="1" ht="15">
      <c r="A100" s="261"/>
      <c r="B100" s="288">
        <v>27</v>
      </c>
      <c r="C100" s="18" t="s">
        <v>39</v>
      </c>
      <c r="D100" s="31">
        <v>30</v>
      </c>
      <c r="E100" s="185" t="s">
        <v>42</v>
      </c>
      <c r="F100" s="118"/>
      <c r="G100" s="130">
        <v>41145</v>
      </c>
      <c r="H100" s="73">
        <v>41192</v>
      </c>
      <c r="I100" s="74"/>
      <c r="J100" s="74"/>
      <c r="K100" s="107"/>
      <c r="L100" s="107"/>
      <c r="M100" s="114" t="s">
        <v>47</v>
      </c>
      <c r="N100" s="136" t="s">
        <v>47</v>
      </c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74">
        <v>41578</v>
      </c>
      <c r="AA100" s="179" t="s">
        <v>85</v>
      </c>
      <c r="AB100" s="103">
        <f t="shared" si="0"/>
        <v>386</v>
      </c>
      <c r="AC100" s="182"/>
      <c r="AD100" s="106"/>
      <c r="AE100" s="107"/>
      <c r="AF100" s="182"/>
      <c r="AG100" s="182"/>
      <c r="AH100" s="94"/>
      <c r="AI100" s="121"/>
      <c r="AJ100" s="121"/>
      <c r="AK100" s="73" t="s">
        <v>86</v>
      </c>
    </row>
    <row r="101" spans="1:37" ht="25.5">
      <c r="A101" s="261"/>
      <c r="B101" s="188">
        <v>28</v>
      </c>
      <c r="C101" s="18" t="s">
        <v>39</v>
      </c>
      <c r="D101" s="188">
        <v>39</v>
      </c>
      <c r="E101" s="245" t="s">
        <v>42</v>
      </c>
      <c r="F101" s="68"/>
      <c r="G101" s="32">
        <v>40702</v>
      </c>
      <c r="H101" s="62">
        <v>40704</v>
      </c>
      <c r="I101" s="69"/>
      <c r="J101" s="69"/>
      <c r="K101" s="168"/>
      <c r="L101" s="168"/>
      <c r="M101" s="70" t="s">
        <v>47</v>
      </c>
      <c r="N101" s="70" t="s">
        <v>47</v>
      </c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89">
        <v>40928</v>
      </c>
      <c r="AA101" s="161" t="s">
        <v>68</v>
      </c>
      <c r="AB101" s="168">
        <f t="shared" si="0"/>
        <v>224</v>
      </c>
      <c r="AC101" s="169" t="s">
        <v>98</v>
      </c>
      <c r="AD101" s="169" t="s">
        <v>59</v>
      </c>
      <c r="AE101" s="201">
        <v>0</v>
      </c>
      <c r="AF101" s="169"/>
      <c r="AG101" s="169"/>
      <c r="AH101" s="64"/>
      <c r="AI101" s="161" t="s">
        <v>62</v>
      </c>
      <c r="AJ101" s="162" t="s">
        <v>62</v>
      </c>
      <c r="AK101" s="62" t="s">
        <v>103</v>
      </c>
    </row>
    <row r="102" spans="1:37" ht="15">
      <c r="A102" s="261"/>
      <c r="B102" s="101">
        <v>29</v>
      </c>
      <c r="C102" s="18" t="s">
        <v>39</v>
      </c>
      <c r="D102" s="31">
        <v>39</v>
      </c>
      <c r="E102" s="78" t="s">
        <v>42</v>
      </c>
      <c r="F102" s="74"/>
      <c r="G102" s="282" t="s">
        <v>100</v>
      </c>
      <c r="H102" s="247">
        <v>40868</v>
      </c>
      <c r="I102" s="74"/>
      <c r="J102" s="74"/>
      <c r="K102" s="262"/>
      <c r="L102" s="262"/>
      <c r="M102" s="189" t="s">
        <v>47</v>
      </c>
      <c r="N102" s="114" t="s">
        <v>47</v>
      </c>
      <c r="O102" s="290"/>
      <c r="P102" s="290"/>
      <c r="Q102" s="290"/>
      <c r="R102" s="290"/>
      <c r="S102" s="290"/>
      <c r="T102" s="291"/>
      <c r="U102" s="290"/>
      <c r="V102" s="290"/>
      <c r="W102" s="290"/>
      <c r="X102" s="290"/>
      <c r="Y102" s="292"/>
      <c r="Z102" s="174">
        <v>41058</v>
      </c>
      <c r="AA102" s="189" t="s">
        <v>68</v>
      </c>
      <c r="AB102" s="103">
        <f t="shared" si="0"/>
        <v>190</v>
      </c>
      <c r="AC102" s="106"/>
      <c r="AD102" s="106"/>
      <c r="AE102" s="107"/>
      <c r="AF102" s="106"/>
      <c r="AG102" s="106"/>
      <c r="AH102" s="94"/>
      <c r="AI102" s="193">
        <v>41607</v>
      </c>
      <c r="AJ102" s="247" t="s">
        <v>62</v>
      </c>
      <c r="AK102" s="179" t="s">
        <v>104</v>
      </c>
    </row>
    <row r="103" spans="1:37" ht="15">
      <c r="A103" s="293"/>
      <c r="B103" s="101">
        <v>30</v>
      </c>
      <c r="C103" s="18" t="s">
        <v>39</v>
      </c>
      <c r="D103" s="31">
        <v>22</v>
      </c>
      <c r="E103" s="185" t="s">
        <v>41</v>
      </c>
      <c r="F103" s="74"/>
      <c r="G103" s="130">
        <v>41285</v>
      </c>
      <c r="H103" s="73">
        <v>41311</v>
      </c>
      <c r="I103" s="74"/>
      <c r="J103" s="74"/>
      <c r="K103" s="25"/>
      <c r="L103" s="25"/>
      <c r="M103" s="73" t="s">
        <v>47</v>
      </c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74">
        <v>41530</v>
      </c>
      <c r="AA103" s="179" t="s">
        <v>85</v>
      </c>
      <c r="AB103" s="103">
        <f t="shared" si="0"/>
        <v>219</v>
      </c>
      <c r="AC103" s="120"/>
      <c r="AD103" s="106"/>
      <c r="AE103" s="107"/>
      <c r="AF103" s="120"/>
      <c r="AG103" s="120"/>
      <c r="AH103" s="94"/>
      <c r="AI103" s="121"/>
      <c r="AJ103" s="121"/>
      <c r="AK103" s="174">
        <v>41620</v>
      </c>
    </row>
    <row r="104" spans="1:37" ht="25.5">
      <c r="A104" s="261"/>
      <c r="B104" s="101">
        <v>31</v>
      </c>
      <c r="C104" s="18" t="s">
        <v>39</v>
      </c>
      <c r="D104" s="101">
        <v>45</v>
      </c>
      <c r="E104" s="179" t="s">
        <v>105</v>
      </c>
      <c r="F104" s="74"/>
      <c r="G104" s="40">
        <v>40962</v>
      </c>
      <c r="H104" s="73">
        <v>40975</v>
      </c>
      <c r="I104" s="74"/>
      <c r="J104" s="74"/>
      <c r="K104" s="107"/>
      <c r="L104" s="107"/>
      <c r="M104" s="114" t="s">
        <v>47</v>
      </c>
      <c r="N104" s="196"/>
      <c r="O104" s="195"/>
      <c r="P104" s="195"/>
      <c r="Q104" s="195"/>
      <c r="R104" s="195"/>
      <c r="S104" s="195"/>
      <c r="T104" s="195"/>
      <c r="U104" s="195"/>
      <c r="V104" s="294"/>
      <c r="W104" s="195"/>
      <c r="X104" s="195"/>
      <c r="Y104" s="195"/>
      <c r="Z104" s="167">
        <v>41135</v>
      </c>
      <c r="AA104" s="189" t="s">
        <v>68</v>
      </c>
      <c r="AB104" s="103">
        <f t="shared" si="0"/>
        <v>160</v>
      </c>
      <c r="AC104" s="120"/>
      <c r="AD104" s="106"/>
      <c r="AE104" s="107"/>
      <c r="AF104" s="120"/>
      <c r="AG104" s="120"/>
      <c r="AH104" s="94"/>
      <c r="AI104" s="137" t="s">
        <v>62</v>
      </c>
      <c r="AJ104" s="138" t="s">
        <v>62</v>
      </c>
      <c r="AK104" s="193">
        <v>41541</v>
      </c>
    </row>
    <row r="105" spans="1:37" ht="15">
      <c r="A105" s="261"/>
      <c r="B105" s="101">
        <v>32</v>
      </c>
      <c r="C105" s="18" t="s">
        <v>39</v>
      </c>
      <c r="D105" s="31">
        <v>30</v>
      </c>
      <c r="E105" s="78" t="s">
        <v>42</v>
      </c>
      <c r="F105" s="74"/>
      <c r="G105" s="104">
        <v>40716</v>
      </c>
      <c r="H105" s="104">
        <v>40777</v>
      </c>
      <c r="I105" s="74"/>
      <c r="J105" s="74"/>
      <c r="K105" s="262"/>
      <c r="L105" s="262"/>
      <c r="M105" s="189" t="s">
        <v>47</v>
      </c>
      <c r="N105" s="295" t="s">
        <v>47</v>
      </c>
      <c r="O105" s="135" t="s">
        <v>47</v>
      </c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67">
        <v>41078</v>
      </c>
      <c r="AA105" s="189" t="s">
        <v>85</v>
      </c>
      <c r="AB105" s="103">
        <f t="shared" si="0"/>
        <v>301</v>
      </c>
      <c r="AC105" s="106"/>
      <c r="AD105" s="106"/>
      <c r="AE105" s="107"/>
      <c r="AF105" s="106"/>
      <c r="AG105" s="106"/>
      <c r="AH105" s="94"/>
      <c r="AI105" s="93"/>
      <c r="AJ105" s="93"/>
      <c r="AK105" s="73" t="s">
        <v>83</v>
      </c>
    </row>
    <row r="106" spans="1:37" ht="25.5">
      <c r="A106" s="261"/>
      <c r="B106" s="101">
        <v>33</v>
      </c>
      <c r="C106" s="18" t="s">
        <v>39</v>
      </c>
      <c r="D106" s="31">
        <v>20</v>
      </c>
      <c r="E106" s="78" t="s">
        <v>41</v>
      </c>
      <c r="F106" s="74"/>
      <c r="G106" s="119">
        <v>40709</v>
      </c>
      <c r="H106" s="73">
        <v>40735</v>
      </c>
      <c r="I106" s="74"/>
      <c r="J106" s="74"/>
      <c r="K106" s="107"/>
      <c r="L106" s="107"/>
      <c r="M106" s="114" t="s">
        <v>47</v>
      </c>
      <c r="N106" s="114" t="s">
        <v>47</v>
      </c>
      <c r="O106" s="135" t="s">
        <v>47</v>
      </c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74">
        <v>41103</v>
      </c>
      <c r="AA106" s="179" t="s">
        <v>68</v>
      </c>
      <c r="AB106" s="103">
        <f t="shared" si="0"/>
        <v>368</v>
      </c>
      <c r="AC106" s="106" t="s">
        <v>106</v>
      </c>
      <c r="AD106" s="106" t="s">
        <v>59</v>
      </c>
      <c r="AE106" s="107">
        <v>0</v>
      </c>
      <c r="AF106" s="106"/>
      <c r="AG106" s="106"/>
      <c r="AH106" s="94"/>
      <c r="AI106" s="136" t="s">
        <v>62</v>
      </c>
      <c r="AJ106" s="243" t="s">
        <v>62</v>
      </c>
      <c r="AK106" s="275">
        <v>41529</v>
      </c>
    </row>
    <row r="107" spans="1:37" ht="15.75">
      <c r="A107" s="296"/>
      <c r="B107" s="101">
        <v>34</v>
      </c>
      <c r="C107" s="18" t="s">
        <v>39</v>
      </c>
      <c r="D107" s="80">
        <v>21</v>
      </c>
      <c r="E107" s="124" t="s">
        <v>41</v>
      </c>
      <c r="F107" s="74"/>
      <c r="G107" s="104">
        <v>40716</v>
      </c>
      <c r="H107" s="104">
        <v>40777</v>
      </c>
      <c r="I107" s="68"/>
      <c r="J107" s="68"/>
      <c r="K107" s="262"/>
      <c r="L107" s="262"/>
      <c r="M107" s="189" t="s">
        <v>47</v>
      </c>
      <c r="N107" s="295" t="s">
        <v>47</v>
      </c>
      <c r="O107" s="135" t="s">
        <v>47</v>
      </c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67">
        <v>41078</v>
      </c>
      <c r="AA107" s="189" t="s">
        <v>85</v>
      </c>
      <c r="AB107" s="103">
        <f t="shared" si="0"/>
        <v>301</v>
      </c>
      <c r="AC107" s="271"/>
      <c r="AD107" s="271"/>
      <c r="AE107" s="140"/>
      <c r="AF107" s="271"/>
      <c r="AG107" s="271"/>
      <c r="AH107" s="297"/>
      <c r="AI107" s="129"/>
      <c r="AJ107" s="129"/>
      <c r="AK107" s="73" t="s">
        <v>83</v>
      </c>
    </row>
    <row r="108" spans="1:37" ht="15">
      <c r="A108" s="298"/>
      <c r="B108" s="31">
        <v>35</v>
      </c>
      <c r="C108" s="18" t="s">
        <v>39</v>
      </c>
      <c r="D108" s="31">
        <v>29</v>
      </c>
      <c r="E108" s="40" t="s">
        <v>60</v>
      </c>
      <c r="F108" s="299" t="s">
        <v>107</v>
      </c>
      <c r="G108" s="73">
        <v>41372</v>
      </c>
      <c r="H108" s="73">
        <v>41372</v>
      </c>
      <c r="I108" s="73">
        <v>40802</v>
      </c>
      <c r="J108" s="103">
        <v>2</v>
      </c>
      <c r="K108" s="25"/>
      <c r="L108" s="25"/>
      <c r="M108" s="114" t="s">
        <v>47</v>
      </c>
      <c r="N108" s="114" t="s">
        <v>47</v>
      </c>
      <c r="O108" s="114" t="s">
        <v>47</v>
      </c>
      <c r="P108" s="73" t="s">
        <v>47</v>
      </c>
      <c r="Q108" s="180"/>
      <c r="R108" s="180"/>
      <c r="S108" s="62" t="s">
        <v>47</v>
      </c>
      <c r="T108" s="62" t="s">
        <v>47</v>
      </c>
      <c r="U108" s="195"/>
      <c r="V108" s="195"/>
      <c r="W108" s="195"/>
      <c r="X108" s="195"/>
      <c r="Y108" s="195"/>
      <c r="Z108" s="174">
        <v>41534</v>
      </c>
      <c r="AA108" s="179" t="s">
        <v>85</v>
      </c>
      <c r="AB108" s="103">
        <f t="shared" si="0"/>
        <v>162</v>
      </c>
      <c r="AC108" s="120"/>
      <c r="AD108" s="106"/>
      <c r="AE108" s="107"/>
      <c r="AF108" s="120"/>
      <c r="AG108" s="120"/>
      <c r="AH108" s="94"/>
      <c r="AI108" s="121"/>
      <c r="AJ108" s="121"/>
      <c r="AK108" s="174">
        <v>41620</v>
      </c>
    </row>
    <row r="109" spans="1:37" ht="25.5">
      <c r="A109" s="296"/>
      <c r="B109" s="183">
        <v>36</v>
      </c>
      <c r="C109" s="18" t="s">
        <v>39</v>
      </c>
      <c r="D109" s="80">
        <v>28</v>
      </c>
      <c r="E109" s="78" t="s">
        <v>108</v>
      </c>
      <c r="F109" s="74"/>
      <c r="G109" s="99">
        <v>40844</v>
      </c>
      <c r="H109" s="82">
        <v>40850</v>
      </c>
      <c r="I109" s="74"/>
      <c r="J109" s="76"/>
      <c r="K109" s="140"/>
      <c r="L109" s="140"/>
      <c r="M109" s="265" t="s">
        <v>47</v>
      </c>
      <c r="N109" s="127" t="s">
        <v>47</v>
      </c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1">
        <v>41023</v>
      </c>
      <c r="AA109" s="127" t="s">
        <v>68</v>
      </c>
      <c r="AB109" s="103">
        <f t="shared" si="0"/>
        <v>173</v>
      </c>
      <c r="AC109" s="270" t="s">
        <v>98</v>
      </c>
      <c r="AD109" s="271" t="s">
        <v>59</v>
      </c>
      <c r="AE109" s="140">
        <v>0</v>
      </c>
      <c r="AF109" s="270"/>
      <c r="AG109" s="270"/>
      <c r="AH109" s="270"/>
      <c r="AI109" s="189" t="s">
        <v>62</v>
      </c>
      <c r="AJ109" s="136" t="s">
        <v>62</v>
      </c>
      <c r="AK109" s="279" t="s">
        <v>97</v>
      </c>
    </row>
    <row r="110" spans="1:37" ht="15.75">
      <c r="A110" s="296"/>
      <c r="B110" s="183">
        <v>37</v>
      </c>
      <c r="C110" s="18" t="s">
        <v>39</v>
      </c>
      <c r="D110" s="31">
        <v>42</v>
      </c>
      <c r="E110" s="158" t="s">
        <v>42</v>
      </c>
      <c r="F110" s="69"/>
      <c r="G110" s="104">
        <v>40716</v>
      </c>
      <c r="H110" s="104">
        <v>40743</v>
      </c>
      <c r="I110" s="76"/>
      <c r="J110" s="76"/>
      <c r="K110" s="262"/>
      <c r="L110" s="262"/>
      <c r="M110" s="189" t="s">
        <v>47</v>
      </c>
      <c r="N110" s="302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171">
        <v>40821</v>
      </c>
      <c r="AA110" s="78" t="s">
        <v>68</v>
      </c>
      <c r="AB110" s="103">
        <f t="shared" si="0"/>
        <v>78</v>
      </c>
      <c r="AC110" s="270"/>
      <c r="AD110" s="271"/>
      <c r="AE110" s="140"/>
      <c r="AF110" s="270"/>
      <c r="AG110" s="270"/>
      <c r="AH110" s="270"/>
      <c r="AI110" s="189" t="s">
        <v>62</v>
      </c>
      <c r="AJ110" s="189" t="s">
        <v>62</v>
      </c>
      <c r="AK110" s="274" t="s">
        <v>83</v>
      </c>
    </row>
    <row r="111" spans="1:37" ht="15.75">
      <c r="A111" s="296"/>
      <c r="B111" s="183">
        <v>38</v>
      </c>
      <c r="C111" s="18" t="s">
        <v>39</v>
      </c>
      <c r="D111" s="31">
        <v>71</v>
      </c>
      <c r="E111" s="78" t="s">
        <v>109</v>
      </c>
      <c r="F111" s="74"/>
      <c r="G111" s="104">
        <v>40688</v>
      </c>
      <c r="H111" s="104">
        <v>40704</v>
      </c>
      <c r="I111" s="74"/>
      <c r="J111" s="74"/>
      <c r="K111" s="262"/>
      <c r="L111" s="262"/>
      <c r="M111" s="78" t="s">
        <v>47</v>
      </c>
      <c r="N111" s="302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171">
        <v>40822</v>
      </c>
      <c r="AA111" s="78" t="s">
        <v>68</v>
      </c>
      <c r="AB111" s="103">
        <f aca="true" t="shared" si="1" ref="AB111:AB122">SUM(Z111-H111)</f>
        <v>118</v>
      </c>
      <c r="AC111" s="270"/>
      <c r="AD111" s="271"/>
      <c r="AE111" s="140"/>
      <c r="AF111" s="270"/>
      <c r="AG111" s="270"/>
      <c r="AH111" s="270"/>
      <c r="AI111" s="189" t="s">
        <v>62</v>
      </c>
      <c r="AJ111" s="189" t="s">
        <v>62</v>
      </c>
      <c r="AK111" s="73" t="s">
        <v>83</v>
      </c>
    </row>
    <row r="112" spans="1:37" ht="25.5">
      <c r="A112" s="296"/>
      <c r="B112" s="101">
        <v>39</v>
      </c>
      <c r="C112" s="18" t="s">
        <v>39</v>
      </c>
      <c r="D112" s="101">
        <v>29</v>
      </c>
      <c r="E112" s="179" t="s">
        <v>81</v>
      </c>
      <c r="F112" s="74"/>
      <c r="G112" s="40">
        <v>40767</v>
      </c>
      <c r="H112" s="73">
        <v>40787</v>
      </c>
      <c r="I112" s="74"/>
      <c r="J112" s="74"/>
      <c r="K112" s="107"/>
      <c r="L112" s="107"/>
      <c r="M112" s="78" t="s">
        <v>47</v>
      </c>
      <c r="N112" s="141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74">
        <v>40938</v>
      </c>
      <c r="AA112" s="179" t="s">
        <v>68</v>
      </c>
      <c r="AB112" s="103">
        <f t="shared" si="1"/>
        <v>151</v>
      </c>
      <c r="AC112" s="105" t="s">
        <v>98</v>
      </c>
      <c r="AD112" s="106" t="s">
        <v>89</v>
      </c>
      <c r="AE112" s="107">
        <v>0</v>
      </c>
      <c r="AF112" s="105"/>
      <c r="AG112" s="105"/>
      <c r="AH112" s="110"/>
      <c r="AI112" s="189" t="s">
        <v>62</v>
      </c>
      <c r="AJ112" s="136" t="s">
        <v>62</v>
      </c>
      <c r="AK112" s="73" t="s">
        <v>71</v>
      </c>
    </row>
    <row r="113" spans="1:37" ht="25.5">
      <c r="A113" s="296"/>
      <c r="B113" s="101">
        <v>40</v>
      </c>
      <c r="C113" s="18" t="s">
        <v>39</v>
      </c>
      <c r="D113" s="101">
        <v>49</v>
      </c>
      <c r="E113" s="179" t="s">
        <v>42</v>
      </c>
      <c r="F113" s="303"/>
      <c r="G113" s="40">
        <v>40766</v>
      </c>
      <c r="H113" s="73">
        <v>41159</v>
      </c>
      <c r="I113" s="76"/>
      <c r="J113" s="76"/>
      <c r="K113" s="103"/>
      <c r="L113" s="103"/>
      <c r="M113" s="78" t="s">
        <v>47</v>
      </c>
      <c r="N113" s="179" t="s">
        <v>47</v>
      </c>
      <c r="O113" s="194" t="s">
        <v>47</v>
      </c>
      <c r="P113" s="135" t="s">
        <v>47</v>
      </c>
      <c r="Q113" s="180"/>
      <c r="R113" s="180"/>
      <c r="S113" s="180"/>
      <c r="T113" s="258"/>
      <c r="U113" s="180"/>
      <c r="V113" s="180"/>
      <c r="W113" s="180"/>
      <c r="X113" s="180"/>
      <c r="Y113" s="180"/>
      <c r="Z113" s="174">
        <v>41213</v>
      </c>
      <c r="AA113" s="179" t="s">
        <v>68</v>
      </c>
      <c r="AB113" s="103">
        <f t="shared" si="1"/>
        <v>54</v>
      </c>
      <c r="AC113" s="106"/>
      <c r="AD113" s="106"/>
      <c r="AE113" s="107"/>
      <c r="AF113" s="106"/>
      <c r="AG113" s="106"/>
      <c r="AH113" s="94"/>
      <c r="AI113" s="136" t="s">
        <v>62</v>
      </c>
      <c r="AJ113" s="73" t="s">
        <v>47</v>
      </c>
      <c r="AK113" s="193">
        <v>41585</v>
      </c>
    </row>
    <row r="114" spans="1:37" ht="25.5">
      <c r="A114" s="296"/>
      <c r="B114" s="101">
        <v>41</v>
      </c>
      <c r="C114" s="18" t="s">
        <v>39</v>
      </c>
      <c r="D114" s="101">
        <v>54</v>
      </c>
      <c r="E114" s="179" t="s">
        <v>41</v>
      </c>
      <c r="F114" s="74"/>
      <c r="G114" s="40">
        <v>40767</v>
      </c>
      <c r="H114" s="73">
        <v>40817</v>
      </c>
      <c r="I114" s="76"/>
      <c r="J114" s="76"/>
      <c r="K114" s="107"/>
      <c r="L114" s="107"/>
      <c r="M114" s="179" t="s">
        <v>47</v>
      </c>
      <c r="N114" s="179" t="s">
        <v>47</v>
      </c>
      <c r="O114" s="194" t="s">
        <v>47</v>
      </c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74">
        <v>41108</v>
      </c>
      <c r="AA114" s="179" t="s">
        <v>68</v>
      </c>
      <c r="AB114" s="103">
        <f t="shared" si="1"/>
        <v>291</v>
      </c>
      <c r="AC114" s="105"/>
      <c r="AD114" s="106"/>
      <c r="AE114" s="107"/>
      <c r="AF114" s="105"/>
      <c r="AG114" s="105"/>
      <c r="AH114" s="105"/>
      <c r="AI114" s="136" t="s">
        <v>62</v>
      </c>
      <c r="AJ114" s="243" t="s">
        <v>62</v>
      </c>
      <c r="AK114" s="275">
        <v>41529</v>
      </c>
    </row>
    <row r="115" spans="1:37" ht="15.75">
      <c r="A115" s="296"/>
      <c r="B115" s="101">
        <v>42</v>
      </c>
      <c r="C115" s="18" t="s">
        <v>39</v>
      </c>
      <c r="D115" s="101">
        <v>51</v>
      </c>
      <c r="E115" s="179" t="s">
        <v>41</v>
      </c>
      <c r="F115" s="134"/>
      <c r="G115" s="40">
        <v>41171</v>
      </c>
      <c r="H115" s="73">
        <v>41181</v>
      </c>
      <c r="I115" s="74"/>
      <c r="J115" s="74"/>
      <c r="K115" s="103">
        <v>1</v>
      </c>
      <c r="L115" s="103">
        <v>1</v>
      </c>
      <c r="M115" s="73" t="s">
        <v>47</v>
      </c>
      <c r="N115" s="104" t="s">
        <v>47</v>
      </c>
      <c r="O115" s="104" t="s">
        <v>47</v>
      </c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74">
        <v>41486</v>
      </c>
      <c r="AA115" s="70" t="s">
        <v>110</v>
      </c>
      <c r="AB115" s="103">
        <f t="shared" si="1"/>
        <v>305</v>
      </c>
      <c r="AC115" s="64"/>
      <c r="AD115" s="64"/>
      <c r="AE115" s="64"/>
      <c r="AF115" s="64"/>
      <c r="AG115" s="64"/>
      <c r="AH115" s="64"/>
      <c r="AI115" s="93"/>
      <c r="AJ115" s="93"/>
      <c r="AK115" s="73" t="s">
        <v>111</v>
      </c>
    </row>
    <row r="116" spans="1:41" s="30" customFormat="1" ht="15.75">
      <c r="A116" s="296"/>
      <c r="B116" s="31">
        <v>43</v>
      </c>
      <c r="C116" s="18" t="s">
        <v>39</v>
      </c>
      <c r="D116" s="31">
        <v>45</v>
      </c>
      <c r="E116" s="185" t="s">
        <v>42</v>
      </c>
      <c r="F116" s="134"/>
      <c r="G116" s="130">
        <v>41299</v>
      </c>
      <c r="H116" s="73">
        <v>41316</v>
      </c>
      <c r="I116" s="74"/>
      <c r="J116" s="74"/>
      <c r="K116" s="25"/>
      <c r="L116" s="25"/>
      <c r="M116" s="137" t="s">
        <v>47</v>
      </c>
      <c r="N116" s="137" t="s">
        <v>47</v>
      </c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67">
        <v>41549</v>
      </c>
      <c r="AA116" s="106" t="s">
        <v>77</v>
      </c>
      <c r="AB116" s="102">
        <f t="shared" si="1"/>
        <v>233</v>
      </c>
      <c r="AC116" s="182"/>
      <c r="AD116" s="182"/>
      <c r="AE116" s="262"/>
      <c r="AF116" s="182"/>
      <c r="AG116" s="182"/>
      <c r="AH116" s="304"/>
      <c r="AI116" s="305"/>
      <c r="AJ116" s="305"/>
      <c r="AK116" s="91" t="s">
        <v>112</v>
      </c>
      <c r="AL116" s="29"/>
      <c r="AM116" s="29"/>
      <c r="AN116" s="29"/>
      <c r="AO116" s="29"/>
    </row>
    <row r="117" spans="1:41" ht="25.5">
      <c r="A117" s="296"/>
      <c r="B117" s="188">
        <v>44</v>
      </c>
      <c r="C117" s="18" t="s">
        <v>39</v>
      </c>
      <c r="D117" s="61">
        <v>47</v>
      </c>
      <c r="E117" s="158" t="s">
        <v>41</v>
      </c>
      <c r="F117" s="68"/>
      <c r="G117" s="71">
        <v>40718</v>
      </c>
      <c r="H117" s="71">
        <v>40764</v>
      </c>
      <c r="I117" s="68"/>
      <c r="J117" s="68"/>
      <c r="K117" s="160"/>
      <c r="L117" s="160"/>
      <c r="M117" s="161" t="s">
        <v>47</v>
      </c>
      <c r="N117" s="161" t="s">
        <v>47</v>
      </c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306">
        <v>40933</v>
      </c>
      <c r="AA117" s="161" t="s">
        <v>68</v>
      </c>
      <c r="AB117" s="168">
        <f t="shared" si="1"/>
        <v>169</v>
      </c>
      <c r="AC117" s="176"/>
      <c r="AD117" s="169"/>
      <c r="AE117" s="201"/>
      <c r="AF117" s="176"/>
      <c r="AG117" s="176"/>
      <c r="AH117" s="176"/>
      <c r="AI117" s="161" t="s">
        <v>62</v>
      </c>
      <c r="AJ117" s="162" t="s">
        <v>62</v>
      </c>
      <c r="AK117" s="73" t="s">
        <v>101</v>
      </c>
      <c r="AL117" s="29"/>
      <c r="AM117" s="29"/>
      <c r="AN117" s="29"/>
      <c r="AO117" s="29"/>
    </row>
    <row r="118" spans="1:37" ht="25.5">
      <c r="A118" s="296"/>
      <c r="B118" s="101">
        <v>45</v>
      </c>
      <c r="C118" s="18" t="s">
        <v>39</v>
      </c>
      <c r="D118" s="31">
        <v>34</v>
      </c>
      <c r="E118" s="78" t="s">
        <v>81</v>
      </c>
      <c r="F118" s="74"/>
      <c r="G118" s="119">
        <v>40735</v>
      </c>
      <c r="H118" s="73">
        <v>40725</v>
      </c>
      <c r="I118" s="76"/>
      <c r="J118" s="76"/>
      <c r="K118" s="107"/>
      <c r="L118" s="107"/>
      <c r="M118" s="114" t="s">
        <v>47</v>
      </c>
      <c r="N118" s="189" t="s">
        <v>47</v>
      </c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174">
        <v>40966</v>
      </c>
      <c r="AA118" s="114" t="s">
        <v>68</v>
      </c>
      <c r="AB118" s="103">
        <f t="shared" si="1"/>
        <v>241</v>
      </c>
      <c r="AC118" s="106" t="s">
        <v>113</v>
      </c>
      <c r="AD118" s="106" t="s">
        <v>59</v>
      </c>
      <c r="AE118" s="107">
        <v>0</v>
      </c>
      <c r="AF118" s="106"/>
      <c r="AG118" s="106"/>
      <c r="AH118" s="186"/>
      <c r="AI118" s="189" t="s">
        <v>62</v>
      </c>
      <c r="AJ118" s="137" t="s">
        <v>62</v>
      </c>
      <c r="AK118" s="274" t="s">
        <v>114</v>
      </c>
    </row>
    <row r="119" spans="1:37" ht="15.75">
      <c r="A119" s="296"/>
      <c r="B119" s="101">
        <v>46</v>
      </c>
      <c r="C119" s="18" t="s">
        <v>39</v>
      </c>
      <c r="D119" s="31">
        <v>46</v>
      </c>
      <c r="E119" s="78" t="s">
        <v>41</v>
      </c>
      <c r="F119" s="74"/>
      <c r="G119" s="119">
        <v>40703</v>
      </c>
      <c r="H119" s="73">
        <v>40890</v>
      </c>
      <c r="I119" s="76"/>
      <c r="J119" s="76"/>
      <c r="K119" s="107"/>
      <c r="L119" s="107"/>
      <c r="M119" s="114" t="s">
        <v>47</v>
      </c>
      <c r="N119" s="114" t="s">
        <v>47</v>
      </c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74">
        <v>41166</v>
      </c>
      <c r="AA119" s="114" t="s">
        <v>68</v>
      </c>
      <c r="AB119" s="103">
        <f t="shared" si="1"/>
        <v>276</v>
      </c>
      <c r="AC119" s="106"/>
      <c r="AD119" s="106"/>
      <c r="AE119" s="107"/>
      <c r="AF119" s="106"/>
      <c r="AG119" s="106"/>
      <c r="AH119" s="94"/>
      <c r="AI119" s="247" t="s">
        <v>62</v>
      </c>
      <c r="AJ119" s="138" t="s">
        <v>62</v>
      </c>
      <c r="AK119" s="193">
        <v>41541</v>
      </c>
    </row>
    <row r="120" spans="1:37" ht="15">
      <c r="A120" s="296"/>
      <c r="B120" s="183">
        <v>47</v>
      </c>
      <c r="C120" s="18" t="s">
        <v>39</v>
      </c>
      <c r="D120" s="80">
        <v>43</v>
      </c>
      <c r="E120" s="124" t="s">
        <v>41</v>
      </c>
      <c r="F120" s="74"/>
      <c r="G120" s="307">
        <v>40703</v>
      </c>
      <c r="H120" s="82">
        <v>40890</v>
      </c>
      <c r="I120" s="74"/>
      <c r="J120" s="76"/>
      <c r="K120" s="140"/>
      <c r="L120" s="140"/>
      <c r="M120" s="127" t="s">
        <v>47</v>
      </c>
      <c r="N120" s="127" t="s">
        <v>47</v>
      </c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1">
        <v>41130</v>
      </c>
      <c r="AA120" s="127" t="s">
        <v>34</v>
      </c>
      <c r="AB120" s="269">
        <f t="shared" si="1"/>
        <v>240</v>
      </c>
      <c r="AC120" s="270"/>
      <c r="AD120" s="271" t="s">
        <v>91</v>
      </c>
      <c r="AE120" s="308" t="s">
        <v>64</v>
      </c>
      <c r="AF120" s="270"/>
      <c r="AG120" s="270"/>
      <c r="AH120" s="297"/>
      <c r="AI120" s="129"/>
      <c r="AJ120" s="129"/>
      <c r="AK120" s="73" t="s">
        <v>83</v>
      </c>
    </row>
    <row r="121" spans="1:37" ht="15">
      <c r="A121" s="296"/>
      <c r="B121" s="183">
        <v>48</v>
      </c>
      <c r="C121" s="18" t="s">
        <v>39</v>
      </c>
      <c r="D121" s="80">
        <v>20</v>
      </c>
      <c r="E121" s="124" t="s">
        <v>41</v>
      </c>
      <c r="F121" s="74"/>
      <c r="G121" s="307">
        <v>40744</v>
      </c>
      <c r="H121" s="82">
        <v>40756</v>
      </c>
      <c r="I121" s="74"/>
      <c r="J121" s="76"/>
      <c r="K121" s="140"/>
      <c r="L121" s="140"/>
      <c r="M121" s="127" t="s">
        <v>47</v>
      </c>
      <c r="N121" s="127" t="s">
        <v>47</v>
      </c>
      <c r="O121" s="200" t="s">
        <v>47</v>
      </c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9">
        <v>41107</v>
      </c>
      <c r="AA121" s="127" t="s">
        <v>68</v>
      </c>
      <c r="AB121" s="269">
        <f t="shared" si="1"/>
        <v>351</v>
      </c>
      <c r="AC121" s="271" t="s">
        <v>98</v>
      </c>
      <c r="AD121" s="271" t="s">
        <v>91</v>
      </c>
      <c r="AE121" s="140">
        <v>1</v>
      </c>
      <c r="AF121" s="271"/>
      <c r="AG121" s="271"/>
      <c r="AH121" s="310"/>
      <c r="AI121" s="136" t="s">
        <v>62</v>
      </c>
      <c r="AJ121" s="138" t="s">
        <v>62</v>
      </c>
      <c r="AK121" s="193">
        <v>41541</v>
      </c>
    </row>
    <row r="122" spans="1:37" s="323" customFormat="1" ht="15.75" thickBot="1">
      <c r="A122" s="311"/>
      <c r="B122" s="52">
        <v>49</v>
      </c>
      <c r="C122" s="18" t="s">
        <v>39</v>
      </c>
      <c r="D122" s="52">
        <v>47</v>
      </c>
      <c r="E122" s="312" t="s">
        <v>66</v>
      </c>
      <c r="F122" s="313"/>
      <c r="G122" s="147">
        <v>40702</v>
      </c>
      <c r="H122" s="150">
        <v>40725</v>
      </c>
      <c r="I122" s="314"/>
      <c r="J122" s="314"/>
      <c r="K122" s="315"/>
      <c r="L122" s="315"/>
      <c r="M122" s="209" t="s">
        <v>47</v>
      </c>
      <c r="N122" s="316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208">
        <v>40816</v>
      </c>
      <c r="AA122" s="209" t="s">
        <v>68</v>
      </c>
      <c r="AB122" s="318">
        <f t="shared" si="1"/>
        <v>91</v>
      </c>
      <c r="AC122" s="319" t="s">
        <v>115</v>
      </c>
      <c r="AD122" s="319" t="s">
        <v>91</v>
      </c>
      <c r="AE122" s="320">
        <v>3</v>
      </c>
      <c r="AF122" s="319"/>
      <c r="AG122" s="319"/>
      <c r="AH122" s="321"/>
      <c r="AI122" s="209" t="s">
        <v>62</v>
      </c>
      <c r="AJ122" s="209" t="s">
        <v>62</v>
      </c>
      <c r="AK122" s="322" t="s">
        <v>83</v>
      </c>
    </row>
    <row r="123" spans="1:3" ht="15" thickTop="1">
      <c r="A123" s="324"/>
      <c r="C123" s="325"/>
    </row>
    <row r="124" spans="1:3" ht="13.5">
      <c r="A124" s="29"/>
      <c r="C124" s="325"/>
    </row>
    <row r="125" ht="13.5">
      <c r="C125" s="325"/>
    </row>
    <row r="126" ht="13.5">
      <c r="C126" s="325"/>
    </row>
    <row r="127" ht="13.5">
      <c r="C127" s="29"/>
    </row>
    <row r="128" ht="13.5">
      <c r="C128" s="29"/>
    </row>
  </sheetData>
  <sheetProtection/>
  <mergeCells count="4">
    <mergeCell ref="A3:A6"/>
    <mergeCell ref="A17:A25"/>
    <mergeCell ref="A34:A70"/>
    <mergeCell ref="A87:A90"/>
  </mergeCells>
  <printOptions/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MHCHS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JaimeRogers</dc:creator>
  <cp:keywords/>
  <dc:description/>
  <cp:lastModifiedBy>Stephanie Vasko</cp:lastModifiedBy>
  <dcterms:created xsi:type="dcterms:W3CDTF">2014-02-07T17:55:47Z</dcterms:created>
  <dcterms:modified xsi:type="dcterms:W3CDTF">2015-04-13T20:45:54Z</dcterms:modified>
  <cp:category/>
  <cp:version/>
  <cp:contentType/>
  <cp:contentStatus/>
</cp:coreProperties>
</file>